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<sst xmlns="http://schemas.openxmlformats.org/spreadsheetml/2006/main" count="496" uniqueCount="459">
  <si>
    <t>政府预算支出功能分类</t>
  </si>
  <si>
    <t>小计</t>
  </si>
  <si>
    <t>部门预算支出经济分类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</si>
  <si>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</si>
  <si>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</si>
  <si>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</si>
  <si>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</si>
  <si>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</si>
  <si>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</si>
  <si>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</si>
  <si>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>399其他支出</t>
  </si>
  <si>
    <t>30101</t>
  </si>
  <si>
    <t>30102</t>
  </si>
  <si>
    <t>30103</t>
  </si>
  <si>
    <t>30106</t>
  </si>
  <si>
    <t>30107</t>
  </si>
  <si>
    <t>30108</t>
  </si>
  <si>
    <t>30109</t>
  </si>
  <si>
    <t>30110</t>
  </si>
  <si>
    <t>30111</t>
  </si>
  <si>
    <t>30112</t>
  </si>
  <si>
    <t>30113</t>
  </si>
  <si>
    <t>30114</t>
  </si>
  <si>
    <t>30199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</si>
  <si>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</si>
  <si>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</si>
  <si>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</si>
  <si>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</si>
  <si>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</si>
  <si>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</si>
  <si>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</si>
  <si>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</si>
  <si>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</si>
  <si>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</si>
  <si>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</si>
  <si>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</si>
  <si>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</si>
  <si>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</si>
  <si>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</si>
  <si>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</si>
  <si>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</si>
  <si>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</si>
  <si>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</si>
  <si>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</si>
  <si>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</si>
  <si>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</si>
  <si>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</si>
  <si>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</si>
  <si>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</si>
  <si>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</si>
  <si>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</si>
  <si>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30301</t>
  </si>
  <si>
    <t>30302</t>
  </si>
  <si>
    <t>30303</t>
  </si>
  <si>
    <t>30304</t>
  </si>
  <si>
    <t>30305</t>
  </si>
  <si>
    <t>30306</t>
  </si>
  <si>
    <t>30307　</t>
  </si>
  <si>
    <t>30308　</t>
  </si>
  <si>
    <t>30309</t>
  </si>
  <si>
    <t>30310</t>
  </si>
  <si>
    <t>30399</t>
  </si>
  <si>
    <t>30701</t>
  </si>
  <si>
    <t>30702</t>
  </si>
  <si>
    <t>30703</t>
  </si>
  <si>
    <t>30704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</si>
  <si>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</si>
  <si>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</si>
  <si>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</si>
  <si>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</si>
  <si>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</si>
  <si>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</si>
  <si>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</si>
  <si>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</si>
  <si>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</si>
  <si>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</si>
  <si>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</si>
  <si>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</si>
  <si>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</si>
  <si>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31021</t>
  </si>
  <si>
    <t>31022</t>
  </si>
  <si>
    <t>31099</t>
  </si>
  <si>
    <t>31201</t>
  </si>
  <si>
    <t>31203</t>
  </si>
  <si>
    <t>31204</t>
  </si>
  <si>
    <t>31205</t>
  </si>
  <si>
    <t>31299</t>
  </si>
  <si>
    <t>31302</t>
  </si>
  <si>
    <t>39906</t>
  </si>
  <si>
    <t>39907</t>
  </si>
  <si>
    <t>39908</t>
  </si>
  <si>
    <t>39999</t>
  </si>
  <si>
    <t>科目代码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</si>
  <si>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</si>
  <si>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</si>
  <si>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</si>
  <si>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</si>
  <si>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</si>
  <si>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</si>
  <si>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</si>
  <si>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</si>
  <si>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</si>
  <si>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</si>
  <si>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</si>
  <si>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</si>
  <si>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</si>
  <si>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</si>
  <si>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</si>
  <si>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</si>
  <si>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</si>
  <si>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</si>
  <si>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</si>
  <si>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</si>
  <si>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</si>
  <si>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</si>
  <si>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</si>
  <si>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</si>
  <si>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</si>
  <si>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</si>
  <si>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</si>
  <si>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</si>
  <si>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</si>
  <si>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</si>
  <si>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</si>
  <si>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</si>
  <si>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</si>
  <si>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</si>
  <si>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</si>
  <si>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</si>
  <si>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</si>
  <si>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</si>
  <si>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</si>
  <si>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</si>
  <si>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</si>
  <si>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</si>
  <si>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</si>
  <si>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</si>
  <si>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</si>
  <si>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</si>
  <si>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</si>
  <si>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</si>
  <si>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</si>
  <si>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</si>
  <si>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</si>
  <si>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</si>
  <si>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</si>
  <si>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</si>
  <si>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</si>
  <si>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</si>
  <si>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</si>
  <si>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</si>
  <si>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</si>
  <si>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</si>
  <si>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</si>
  <si>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</si>
  <si>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</si>
  <si>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</si>
  <si>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</si>
  <si>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</si>
  <si>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</si>
  <si>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</si>
  <si>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</si>
  <si>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</si>
  <si>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</si>
  <si>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其他基本建设支出</t>
  </si>
  <si>
    <t>资本金注入</t>
  </si>
  <si>
    <t>政府投资基金股权投资</t>
  </si>
  <si>
    <t>费用补贴</t>
  </si>
  <si>
    <t>利息补贴</t>
  </si>
  <si>
    <t>其他对企业补助</t>
  </si>
  <si>
    <t>对社会保险基金补助</t>
  </si>
  <si>
    <t>赠与</t>
  </si>
  <si>
    <t>国家赔偿费用支出</t>
  </si>
  <si>
    <t>对民间非营利组织和群众性自治组织补贴</t>
  </si>
  <si>
    <t>其他支出</t>
  </si>
  <si>
    <t>合  计</t>
  </si>
  <si>
    <t>单位：元</t>
  </si>
  <si>
    <t>岐山县2018年一般公共预算本级基本支出计划表</t>
  </si>
  <si>
    <t xml:space="preserve">  一般公共服务支出</t>
  </si>
  <si>
    <t xml:space="preserve">    人大事务</t>
  </si>
  <si>
    <t xml:space="preserve">      行政运行</t>
  </si>
  <si>
    <t xml:space="preserve">      人大会议</t>
  </si>
  <si>
    <t xml:space="preserve">      人大监督</t>
  </si>
  <si>
    <t xml:space="preserve">      代表工作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</si>
  <si>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</si>
  <si>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</si>
  <si>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</si>
  <si>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</si>
  <si>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</si>
  <si>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</si>
  <si>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专项业务活动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</si>
  <si>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</si>
  <si>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</si>
  <si>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</si>
  <si>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</si>
  <si>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物价管理</t>
  </si>
  <si>
    <t xml:space="preserve">    统计信息事务</t>
  </si>
  <si>
    <t xml:space="preserve">      专项统计业务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</si>
  <si>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</si>
  <si>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</si>
  <si>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</si>
  <si>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</si>
  <si>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信息化建设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</si>
  <si>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</si>
  <si>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</si>
  <si>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</si>
  <si>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</si>
  <si>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</si>
  <si>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人力资源事务</t>
  </si>
  <si>
    <t xml:space="preserve">      公务员考核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</si>
  <si>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</si>
  <si>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</si>
  <si>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</si>
  <si>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</si>
  <si>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工商行政管理事务</t>
  </si>
  <si>
    <t xml:space="preserve">      工商行政管理专项</t>
  </si>
  <si>
    <t xml:space="preserve">      其他工商行政管理事务支出</t>
  </si>
  <si>
    <t xml:space="preserve">    宗教事务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</si>
  <si>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</si>
  <si>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</si>
  <si>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</si>
  <si>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</si>
  <si>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</si>
  <si>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</si>
  <si>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</si>
  <si>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</si>
  <si>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组织事务</t>
  </si>
  <si>
    <t xml:space="preserve">      事业运行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</si>
  <si>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</si>
  <si>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</si>
  <si>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</si>
  <si>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</si>
  <si>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</si>
  <si>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</si>
  <si>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</si>
  <si>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</si>
  <si>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</si>
  <si>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</si>
  <si>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</si>
  <si>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</si>
  <si>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网络运行及维护</t>
  </si>
  <si>
    <t xml:space="preserve">      拘押收教场所管理</t>
  </si>
  <si>
    <t xml:space="preserve">      其他公安支出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</si>
  <si>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</si>
  <si>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</si>
  <si>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</si>
  <si>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</si>
  <si>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社区矫正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</si>
  <si>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</si>
  <si>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</si>
  <si>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</si>
  <si>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</si>
  <si>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</si>
  <si>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</si>
  <si>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</si>
  <si>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</si>
  <si>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</si>
  <si>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</si>
  <si>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初等职业教育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</si>
  <si>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</si>
  <si>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</si>
  <si>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</si>
  <si>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</si>
  <si>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  培训支出</t>
  </si>
  <si>
    <t xml:space="preserve">  科学技术支出</t>
  </si>
  <si>
    <t xml:space="preserve">    科学技术普及</t>
  </si>
  <si>
    <t xml:space="preserve">      机构运行</t>
  </si>
  <si>
    <t xml:space="preserve">      科普活动</t>
  </si>
  <si>
    <t xml:space="preserve">      其他科学技术普及支出</t>
  </si>
  <si>
    <t xml:space="preserve">  文化体育与传媒支出</t>
  </si>
  <si>
    <t xml:space="preserve">    文化</t>
  </si>
  <si>
    <t xml:space="preserve">      艺术表演团体</t>
  </si>
  <si>
    <t xml:space="preserve">      文化活动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</si>
  <si>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</si>
  <si>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</si>
  <si>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</si>
  <si>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</si>
  <si>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</si>
  <si>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</si>
  <si>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</si>
  <si>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体育场馆</t>
  </si>
  <si>
    <t xml:space="preserve">      其他体育支出</t>
  </si>
  <si>
    <t xml:space="preserve">    新闻出版广播影视</t>
  </si>
  <si>
    <t xml:space="preserve">      电视</t>
  </si>
  <si>
    <t xml:space="preserve">      其他新闻出版广播影视支出</t>
  </si>
  <si>
    <t xml:space="preserve">    其他文化体育与传媒支出(款)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</si>
  <si>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</si>
  <si>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</si>
  <si>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</si>
  <si>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</si>
  <si>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</si>
  <si>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</si>
  <si>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</si>
  <si>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</si>
  <si>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</si>
  <si>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老龄事务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</si>
  <si>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</si>
  <si>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</si>
  <si>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</si>
  <si>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</si>
  <si>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</si>
  <si>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</si>
  <si>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对机关事业单位基本养老保险基金的补助</t>
  </si>
  <si>
    <t xml:space="preserve">      其他行政事业单位离退休支出</t>
  </si>
  <si>
    <t xml:space="preserve">    就业补助</t>
  </si>
  <si>
    <t xml:space="preserve">      公益性岗位补贴</t>
  </si>
  <si>
    <t xml:space="preserve">    抚恤</t>
  </si>
  <si>
    <t xml:space="preserve">      死亡抚恤</t>
  </si>
  <si>
    <t xml:space="preserve">      义务兵优待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</si>
  <si>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</si>
  <si>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</si>
  <si>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</si>
  <si>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</si>
  <si>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</si>
  <si>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社会福利</t>
  </si>
  <si>
    <t xml:space="preserve">      社会福利事业单位</t>
  </si>
  <si>
    <t xml:space="preserve">    残疾人事业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</si>
  <si>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</si>
  <si>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</si>
  <si>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</si>
  <si>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</si>
  <si>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</si>
  <si>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流浪乞讨人员救助支出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</si>
  <si>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</si>
  <si>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</si>
  <si>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</si>
  <si>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</si>
  <si>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</si>
  <si>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</si>
  <si>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</si>
  <si>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</si>
  <si>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公立医院</t>
  </si>
  <si>
    <t xml:space="preserve">      综合医院</t>
  </si>
  <si>
    <t xml:space="preserve">      中医(民族)医院</t>
  </si>
  <si>
    <t xml:space="preserve">    基层医疗卫生机构</t>
  </si>
  <si>
    <t xml:space="preserve">      乡镇卫生院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</si>
  <si>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</si>
  <si>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</si>
  <si>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</si>
  <si>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</si>
  <si>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</si>
  <si>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其他公共卫生支出</t>
  </si>
  <si>
    <t xml:space="preserve">    行政事业单位医疗</t>
  </si>
  <si>
    <t xml:space="preserve">      行政单位医疗</t>
  </si>
  <si>
    <t xml:space="preserve">    财政对基本医疗保险基金的补助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</si>
  <si>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</si>
  <si>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</si>
  <si>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</si>
  <si>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</si>
  <si>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</si>
  <si>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</si>
  <si>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</si>
  <si>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大气</t>
  </si>
  <si>
    <t xml:space="preserve">      水体</t>
  </si>
  <si>
    <t xml:space="preserve">    自然生态保护</t>
  </si>
  <si>
    <t xml:space="preserve">      农村环境保护</t>
  </si>
  <si>
    <t xml:space="preserve">    天然林保护</t>
  </si>
  <si>
    <t xml:space="preserve">      天然林保护工程建设 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</si>
  <si>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</si>
  <si>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</si>
  <si>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</si>
  <si>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退耕还林工程建设</t>
  </si>
  <si>
    <t xml:space="preserve">      其他退耕还林支出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</si>
  <si>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</si>
  <si>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</si>
  <si>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</si>
  <si>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</si>
  <si>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</si>
  <si>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市政公用行业市场监管</t>
  </si>
  <si>
    <t xml:space="preserve">      住宅建设与房地产市场监管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</si>
  <si>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</si>
  <si>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</si>
  <si>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</si>
  <si>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</si>
  <si>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</si>
  <si>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</si>
  <si>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</si>
  <si>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</si>
  <si>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</si>
  <si>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</si>
  <si>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</si>
  <si>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病虫害控制</t>
  </si>
  <si>
    <t xml:space="preserve">      农产品质量安全</t>
  </si>
  <si>
    <t xml:space="preserve">      农村公益事业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</si>
  <si>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</si>
  <si>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</si>
  <si>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</si>
  <si>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</si>
  <si>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</si>
  <si>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</si>
  <si>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</si>
  <si>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</si>
  <si>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水资源节约管理与保护</t>
  </si>
  <si>
    <t xml:space="preserve">      水质监测</t>
  </si>
  <si>
    <t xml:space="preserve">      防汛</t>
  </si>
  <si>
    <t xml:space="preserve">      抗旱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</si>
  <si>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</si>
  <si>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</si>
  <si>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</si>
  <si>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</si>
  <si>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其他扶贫支出</t>
  </si>
  <si>
    <t xml:space="preserve">    农村综合改革</t>
  </si>
  <si>
    <t xml:space="preserve">      对村级一事一议补助</t>
  </si>
  <si>
    <t xml:space="preserve">      对村民委员会和村党支部的补助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</si>
  <si>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</si>
  <si>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</si>
  <si>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</si>
  <si>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</si>
  <si>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公路运输管理</t>
  </si>
  <si>
    <t xml:space="preserve">      其他公路水路运输支出</t>
  </si>
  <si>
    <t xml:space="preserve">    其他交通运输支出(款)</t>
  </si>
  <si>
    <t xml:space="preserve">      公共交通运营补助</t>
  </si>
  <si>
    <t xml:space="preserve">  资源勘探信息等支出</t>
  </si>
  <si>
    <t xml:space="preserve">    工业和信息产业监管</t>
  </si>
  <si>
    <t xml:space="preserve">      其他工业和信息产业监管支出</t>
  </si>
  <si>
    <t xml:space="preserve">    安全生产监管</t>
  </si>
  <si>
    <t xml:space="preserve">      安全监管监察专项</t>
  </si>
  <si>
    <t xml:space="preserve">      其他安全生产监管支出</t>
  </si>
  <si>
    <t xml:space="preserve">    支持中小企业发展和管理支出</t>
  </si>
  <si>
    <t xml:space="preserve">      其他支持中小企业发展和管理支出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</si>
  <si>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</si>
  <si>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</si>
  <si>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</si>
  <si>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</si>
  <si>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旅游行业业务管理</t>
  </si>
  <si>
    <t xml:space="preserve">  金融支出</t>
  </si>
  <si>
    <t xml:space="preserve">    金融部门监管支出</t>
  </si>
  <si>
    <t xml:space="preserve">      金融部门其他监管支出</t>
  </si>
  <si>
    <t xml:space="preserve">  国土海洋气象等支出</t>
  </si>
  <si>
    <t xml:space="preserve">    国土资源事务</t>
  </si>
  <si>
    <t xml:space="preserve">      国土资源行业业务管理</t>
  </si>
  <si>
    <t xml:space="preserve">      地质灾害防治</t>
  </si>
  <si>
    <t xml:space="preserve">      其他国土资源事务支出</t>
  </si>
  <si>
    <t xml:space="preserve">    气象事务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</si>
  <si>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</si>
  <si>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</si>
  <si>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</si>
  <si>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</si>
  <si>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</si>
  <si>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</si>
  <si>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公共租赁住房</t>
  </si>
  <si>
    <t xml:space="preserve">  粮油物资储备支出</t>
  </si>
  <si>
    <t xml:space="preserve">    粮油事务</t>
  </si>
  <si>
    <t xml:space="preserve">      其他粮油事务支出</t>
  </si>
  <si>
    <t xml:space="preserve">      事业运行</t>
  </si>
  <si>
    <t xml:space="preserve">      其他发展与改革事务支出</t>
  </si>
  <si>
    <t xml:space="preserve">      消费者权益保护</t>
  </si>
  <si>
    <t xml:space="preserve">      禁毒管理</t>
  </si>
  <si>
    <t xml:space="preserve">      道路交通管理</t>
  </si>
  <si>
    <t xml:space="preserve">      职业培训补贴</t>
  </si>
  <si>
    <t xml:space="preserve">      其他就业补助支出</t>
  </si>
  <si>
    <t xml:space="preserve">    优抚对象医疗</t>
  </si>
  <si>
    <t xml:space="preserve">      优抚对象医疗补助</t>
  </si>
  <si>
    <t xml:space="preserve">    其他医疗卫生与计划生育支出</t>
  </si>
  <si>
    <t xml:space="preserve">      其他医疗卫生与计划生育支出</t>
  </si>
  <si>
    <t xml:space="preserve">      土地资源储备支出</t>
  </si>
  <si>
    <t xml:space="preserve">  其他支出</t>
  </si>
  <si>
    <t xml:space="preserve">    其他支出</t>
  </si>
  <si>
    <t xml:space="preserve">      其他支出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</si>
</sst>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;[Red]0.0"/>
    <numFmt numFmtId="178" formatCode="_ * #,##0_ ;_ * \-#,##0_ ;_ * &quot;-&quot;??_ ;_ @_ "/>
  </numFmts>
  <fonts count="25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1"/>
      <color indexed="8"/>
      <name val="黑体"/>
      <family val="3"/>
    </font>
    <font>
      <sz val="11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11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49" fontId="19" fillId="0" borderId="10" xfId="41" applyNumberFormat="1" applyFont="1" applyFill="1" applyBorder="1" applyAlignment="1" applyProtection="1">
      <alignment horizontal="center" vertical="center" wrapText="1"/>
      <protection locked="0"/>
    </xf>
    <xf numFmtId="176" fontId="19" fillId="0" borderId="10" xfId="41" applyNumberFormat="1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vertical="center" shrinkToFit="1"/>
      <protection/>
    </xf>
    <xf numFmtId="176" fontId="21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176" fontId="20" fillId="0" borderId="10" xfId="0" applyNumberFormat="1" applyFont="1" applyFill="1" applyBorder="1" applyAlignment="1" applyProtection="1">
      <alignment vertical="center" shrinkToFit="1"/>
      <protection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176" fontId="15" fillId="0" borderId="0" xfId="0" applyNumberFormat="1" applyFont="1" applyFill="1" applyAlignment="1" applyProtection="1">
      <alignment horizontal="left" vertical="center" wrapText="1"/>
      <protection locked="0"/>
    </xf>
    <xf numFmtId="176" fontId="24" fillId="0" borderId="10" xfId="0" applyNumberFormat="1" applyFont="1" applyFill="1" applyBorder="1" applyAlignment="1" applyProtection="1">
      <alignment vertical="center" shrinkToFit="1"/>
      <protection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285750</xdr:rowOff>
    </xdr:to>
    <xdr:pic>
      <xdr:nvPicPr>
        <xdr:cNvPr id="1" name="图片 1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285875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2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B70" sqref="AB70"/>
    </sheetView>
  </sheetViews>
  <sheetFormatPr defaultColWidth="9.00390625" defaultRowHeight="13.5"/>
  <cols>
    <col min="1" max="1" width="10.00390625" style="12" customWidth="1"/>
    <col min="2" max="2" width="35.00390625" style="13" customWidth="1"/>
    <col min="3" max="3" width="11.375" style="14" customWidth="1"/>
    <col min="4" max="4" width="7.75390625" style="2" bestFit="1" customWidth="1"/>
    <col min="5" max="5" width="7.75390625" style="2" customWidth="1"/>
    <col min="6" max="6" width="5.125" style="2" customWidth="1"/>
    <col min="7" max="7" width="4.50390625" style="2" customWidth="1"/>
    <col min="8" max="9" width="7.75390625" style="2" bestFit="1" customWidth="1"/>
    <col min="10" max="10" width="7.75390625" style="2" customWidth="1"/>
    <col min="11" max="11" width="7.75390625" style="2" bestFit="1" customWidth="1"/>
    <col min="12" max="12" width="7.75390625" style="2" customWidth="1"/>
    <col min="13" max="16" width="7.75390625" style="2" bestFit="1" customWidth="1"/>
    <col min="17" max="20" width="7.75390625" style="2" customWidth="1"/>
    <col min="21" max="22" width="7.375" style="2" customWidth="1"/>
    <col min="23" max="26" width="7.75390625" style="2" customWidth="1"/>
    <col min="27" max="27" width="7.75390625" style="2" bestFit="1" customWidth="1"/>
    <col min="28" max="28" width="7.375" style="2" customWidth="1"/>
    <col min="29" max="37" width="7.75390625" style="2" customWidth="1"/>
    <col min="38" max="38" width="7.75390625" style="2" bestFit="1" customWidth="1"/>
    <col min="39" max="39" width="7.75390625" style="2" customWidth="1"/>
    <col min="40" max="41" width="7.75390625" style="2" bestFit="1" customWidth="1"/>
    <col min="42" max="42" width="7.75390625" style="2" customWidth="1"/>
    <col min="43" max="45" width="7.75390625" style="2" bestFit="1" customWidth="1"/>
    <col min="46" max="46" width="7.75390625" style="2" customWidth="1"/>
    <col min="47" max="47" width="7.75390625" style="2" bestFit="1" customWidth="1"/>
    <col min="48" max="48" width="7.375" style="2" bestFit="1" customWidth="1"/>
    <col min="49" max="49" width="7.375" style="2" customWidth="1"/>
    <col min="50" max="51" width="9.375" style="2" bestFit="1" customWidth="1"/>
    <col min="52" max="52" width="7.75390625" style="2" customWidth="1"/>
    <col min="53" max="79" width="7.75390625" style="2" bestFit="1" customWidth="1"/>
    <col min="80" max="80" width="9.75390625" style="2" bestFit="1" customWidth="1"/>
    <col min="81" max="81" width="7.375" style="2" bestFit="1" customWidth="1"/>
    <col min="82" max="82" width="7.75390625" style="2" bestFit="1" customWidth="1"/>
    <col min="83" max="83" width="9.75390625" style="2" bestFit="1" customWidth="1"/>
    <col min="84" max="84" width="7.75390625" style="2" bestFit="1" customWidth="1"/>
    <col min="85" max="16384" width="9.00390625" style="2" customWidth="1"/>
  </cols>
  <sheetData>
    <row r="1" spans="1:84" ht="20.25">
      <c r="A1" s="28" t="s">
        <v>177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</row>
    <row r="2" spans="81:84" ht="13.5">
      <c r="CC2" s="31" t="s">
        <v>176</v>
      </c>
      <c r="CD2" s="32"/>
      <c r="CE2" s="32"/>
      <c r="CF2" s="32"/>
    </row>
    <row r="3" spans="1:84" ht="13.5">
      <c r="A3" s="23"/>
      <c r="B3" s="24"/>
      <c r="C3" s="27" t="s">
        <v>1</v>
      </c>
      <c r="D3" s="33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</row>
    <row r="4" spans="1:84" s="4" customFormat="1" ht="40.5" customHeight="1">
      <c r="A4" s="29" t="s">
        <v>0</v>
      </c>
      <c r="B4" s="30"/>
      <c r="C4" s="27"/>
      <c r="D4" s="27" t="s">
        <v>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 t="s">
        <v>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 t="s">
        <v>5</v>
      </c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 t="s">
        <v>6</v>
      </c>
      <c r="BD4" s="27"/>
      <c r="BE4" s="27"/>
      <c r="BF4" s="27"/>
      <c r="BG4" s="27" t="s">
        <v>7</v>
      </c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 t="s">
        <v>8</v>
      </c>
      <c r="BX4" s="27"/>
      <c r="BY4" s="27"/>
      <c r="BZ4" s="27"/>
      <c r="CA4" s="27"/>
      <c r="CB4" s="3" t="s">
        <v>9</v>
      </c>
      <c r="CC4" s="27" t="s">
        <v>10</v>
      </c>
      <c r="CD4" s="27"/>
      <c r="CE4" s="27"/>
      <c r="CF4" s="27"/>
    </row>
    <row r="5" spans="1:84" ht="13.5">
      <c r="A5" s="25"/>
      <c r="B5" s="26"/>
      <c r="C5" s="27"/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25</v>
      </c>
      <c r="S5" s="5" t="s">
        <v>26</v>
      </c>
      <c r="T5" s="5" t="s">
        <v>27</v>
      </c>
      <c r="U5" s="5" t="s">
        <v>28</v>
      </c>
      <c r="V5" s="5" t="s">
        <v>29</v>
      </c>
      <c r="W5" s="5" t="s">
        <v>30</v>
      </c>
      <c r="X5" s="5" t="s">
        <v>31</v>
      </c>
      <c r="Y5" s="5" t="s">
        <v>32</v>
      </c>
      <c r="Z5" s="5" t="s">
        <v>33</v>
      </c>
      <c r="AA5" s="5" t="s">
        <v>34</v>
      </c>
      <c r="AB5" s="5" t="s">
        <v>35</v>
      </c>
      <c r="AC5" s="5" t="s">
        <v>36</v>
      </c>
      <c r="AD5" s="5" t="s">
        <v>37</v>
      </c>
      <c r="AE5" s="5" t="s">
        <v>38</v>
      </c>
      <c r="AF5" s="5" t="s">
        <v>39</v>
      </c>
      <c r="AG5" s="5" t="s">
        <v>40</v>
      </c>
      <c r="AH5" s="5" t="s">
        <v>41</v>
      </c>
      <c r="AI5" s="5" t="s">
        <v>42</v>
      </c>
      <c r="AJ5" s="5" t="s">
        <v>43</v>
      </c>
      <c r="AK5" s="5" t="s">
        <v>44</v>
      </c>
      <c r="AL5" s="5" t="s">
        <v>45</v>
      </c>
      <c r="AM5" s="5" t="s">
        <v>46</v>
      </c>
      <c r="AN5" s="5" t="s">
        <v>47</v>
      </c>
      <c r="AO5" s="5" t="s">
        <v>48</v>
      </c>
      <c r="AP5" s="5" t="s">
        <v>49</v>
      </c>
      <c r="AQ5" s="5" t="s">
        <v>50</v>
      </c>
      <c r="AR5" s="5" t="s">
        <v>51</v>
      </c>
      <c r="AS5" s="5" t="s">
        <v>52</v>
      </c>
      <c r="AT5" s="5" t="s">
        <v>53</v>
      </c>
      <c r="AU5" s="5" t="s">
        <v>54</v>
      </c>
      <c r="AV5" s="5" t="s">
        <v>55</v>
      </c>
      <c r="AW5" s="5" t="s">
        <v>56</v>
      </c>
      <c r="AX5" s="5" t="s">
        <v>57</v>
      </c>
      <c r="AY5" s="5" t="s">
        <v>58</v>
      </c>
      <c r="AZ5" s="5" t="s">
        <v>59</v>
      </c>
      <c r="BA5" s="5" t="s">
        <v>60</v>
      </c>
      <c r="BB5" s="5" t="s">
        <v>61</v>
      </c>
      <c r="BC5" s="5" t="s">
        <v>62</v>
      </c>
      <c r="BD5" s="5" t="s">
        <v>63</v>
      </c>
      <c r="BE5" s="5" t="s">
        <v>64</v>
      </c>
      <c r="BF5" s="5" t="s">
        <v>65</v>
      </c>
      <c r="BG5" s="5" t="s">
        <v>66</v>
      </c>
      <c r="BH5" s="5" t="s">
        <v>67</v>
      </c>
      <c r="BI5" s="5" t="s">
        <v>68</v>
      </c>
      <c r="BJ5" s="5" t="s">
        <v>69</v>
      </c>
      <c r="BK5" s="5" t="s">
        <v>70</v>
      </c>
      <c r="BL5" s="5" t="s">
        <v>71</v>
      </c>
      <c r="BM5" s="5" t="s">
        <v>72</v>
      </c>
      <c r="BN5" s="5" t="s">
        <v>73</v>
      </c>
      <c r="BO5" s="5" t="s">
        <v>74</v>
      </c>
      <c r="BP5" s="5" t="s">
        <v>75</v>
      </c>
      <c r="BQ5" s="5" t="s">
        <v>76</v>
      </c>
      <c r="BR5" s="5" t="s">
        <v>77</v>
      </c>
      <c r="BS5" s="5" t="s">
        <v>78</v>
      </c>
      <c r="BT5" s="5" t="s">
        <v>79</v>
      </c>
      <c r="BU5" s="5" t="s">
        <v>80</v>
      </c>
      <c r="BV5" s="5" t="s">
        <v>81</v>
      </c>
      <c r="BW5" s="5" t="s">
        <v>82</v>
      </c>
      <c r="BX5" s="5" t="s">
        <v>83</v>
      </c>
      <c r="BY5" s="5" t="s">
        <v>84</v>
      </c>
      <c r="BZ5" s="5" t="s">
        <v>85</v>
      </c>
      <c r="CA5" s="5" t="s">
        <v>86</v>
      </c>
      <c r="CB5" s="5" t="s">
        <v>87</v>
      </c>
      <c r="CC5" s="5" t="s">
        <v>88</v>
      </c>
      <c r="CD5" s="5" t="s">
        <v>89</v>
      </c>
      <c r="CE5" s="5" t="s">
        <v>90</v>
      </c>
      <c r="CF5" s="5" t="s">
        <v>91</v>
      </c>
    </row>
    <row r="6" spans="1:84" ht="40.5">
      <c r="A6" s="1" t="s">
        <v>92</v>
      </c>
      <c r="B6" s="6" t="s">
        <v>93</v>
      </c>
      <c r="C6" s="27"/>
      <c r="D6" s="7" t="s">
        <v>94</v>
      </c>
      <c r="E6" s="7" t="s">
        <v>95</v>
      </c>
      <c r="F6" s="7" t="s">
        <v>96</v>
      </c>
      <c r="G6" s="7" t="s">
        <v>97</v>
      </c>
      <c r="H6" s="7" t="s">
        <v>98</v>
      </c>
      <c r="I6" s="7" t="s">
        <v>99</v>
      </c>
      <c r="J6" s="7" t="s">
        <v>100</v>
      </c>
      <c r="K6" s="7" t="s">
        <v>101</v>
      </c>
      <c r="L6" s="7" t="s">
        <v>102</v>
      </c>
      <c r="M6" s="7" t="s">
        <v>103</v>
      </c>
      <c r="N6" s="7" t="s">
        <v>104</v>
      </c>
      <c r="O6" s="7" t="s">
        <v>105</v>
      </c>
      <c r="P6" s="7" t="s">
        <v>106</v>
      </c>
      <c r="Q6" s="7" t="s">
        <v>107</v>
      </c>
      <c r="R6" s="7" t="s">
        <v>108</v>
      </c>
      <c r="S6" s="7" t="s">
        <v>109</v>
      </c>
      <c r="T6" s="7" t="s">
        <v>110</v>
      </c>
      <c r="U6" s="7" t="s">
        <v>111</v>
      </c>
      <c r="V6" s="7" t="s">
        <v>112</v>
      </c>
      <c r="W6" s="7" t="s">
        <v>113</v>
      </c>
      <c r="X6" s="7" t="s">
        <v>114</v>
      </c>
      <c r="Y6" s="7" t="s">
        <v>115</v>
      </c>
      <c r="Z6" s="7" t="s">
        <v>116</v>
      </c>
      <c r="AA6" s="7" t="s">
        <v>117</v>
      </c>
      <c r="AB6" s="7" t="s">
        <v>118</v>
      </c>
      <c r="AC6" s="7" t="s">
        <v>119</v>
      </c>
      <c r="AD6" s="7" t="s">
        <v>120</v>
      </c>
      <c r="AE6" s="7" t="s">
        <v>121</v>
      </c>
      <c r="AF6" s="7" t="s">
        <v>122</v>
      </c>
      <c r="AG6" s="7" t="s">
        <v>123</v>
      </c>
      <c r="AH6" s="7" t="s">
        <v>124</v>
      </c>
      <c r="AI6" s="7" t="s">
        <v>125</v>
      </c>
      <c r="AJ6" s="7" t="s">
        <v>126</v>
      </c>
      <c r="AK6" s="7" t="s">
        <v>127</v>
      </c>
      <c r="AL6" s="7" t="s">
        <v>128</v>
      </c>
      <c r="AM6" s="7" t="s">
        <v>129</v>
      </c>
      <c r="AN6" s="7" t="s">
        <v>130</v>
      </c>
      <c r="AO6" s="7" t="s">
        <v>131</v>
      </c>
      <c r="AP6" s="7" t="s">
        <v>132</v>
      </c>
      <c r="AQ6" s="7" t="s">
        <v>133</v>
      </c>
      <c r="AR6" s="7" t="s">
        <v>134</v>
      </c>
      <c r="AS6" s="7" t="s">
        <v>135</v>
      </c>
      <c r="AT6" s="7" t="s">
        <v>136</v>
      </c>
      <c r="AU6" s="7" t="s">
        <v>137</v>
      </c>
      <c r="AV6" s="7" t="s">
        <v>138</v>
      </c>
      <c r="AW6" s="7" t="s">
        <v>139</v>
      </c>
      <c r="AX6" s="7" t="s">
        <v>140</v>
      </c>
      <c r="AY6" s="7" t="s">
        <v>141</v>
      </c>
      <c r="AZ6" s="7" t="s">
        <v>142</v>
      </c>
      <c r="BA6" s="7" t="s">
        <v>143</v>
      </c>
      <c r="BB6" s="7" t="s">
        <v>144</v>
      </c>
      <c r="BC6" s="7" t="s">
        <v>145</v>
      </c>
      <c r="BD6" s="7" t="s">
        <v>146</v>
      </c>
      <c r="BE6" s="7" t="s">
        <v>147</v>
      </c>
      <c r="BF6" s="7" t="s">
        <v>148</v>
      </c>
      <c r="BG6" s="7" t="s">
        <v>149</v>
      </c>
      <c r="BH6" s="7" t="s">
        <v>150</v>
      </c>
      <c r="BI6" s="7" t="s">
        <v>151</v>
      </c>
      <c r="BJ6" s="7" t="s">
        <v>152</v>
      </c>
      <c r="BK6" s="7" t="s">
        <v>153</v>
      </c>
      <c r="BL6" s="7" t="s">
        <v>154</v>
      </c>
      <c r="BM6" s="7" t="s">
        <v>155</v>
      </c>
      <c r="BN6" s="7" t="s">
        <v>156</v>
      </c>
      <c r="BO6" s="7" t="s">
        <v>157</v>
      </c>
      <c r="BP6" s="7" t="s">
        <v>158</v>
      </c>
      <c r="BQ6" s="7" t="s">
        <v>159</v>
      </c>
      <c r="BR6" s="7" t="s">
        <v>160</v>
      </c>
      <c r="BS6" s="7" t="s">
        <v>161</v>
      </c>
      <c r="BT6" s="7" t="s">
        <v>162</v>
      </c>
      <c r="BU6" s="7" t="s">
        <v>163</v>
      </c>
      <c r="BV6" s="7" t="s">
        <v>164</v>
      </c>
      <c r="BW6" s="7" t="s">
        <v>165</v>
      </c>
      <c r="BX6" s="7" t="s">
        <v>166</v>
      </c>
      <c r="BY6" s="7" t="s">
        <v>167</v>
      </c>
      <c r="BZ6" s="7" t="s">
        <v>168</v>
      </c>
      <c r="CA6" s="7" t="s">
        <v>169</v>
      </c>
      <c r="CB6" s="7" t="s">
        <v>170</v>
      </c>
      <c r="CC6" s="7" t="s">
        <v>171</v>
      </c>
      <c r="CD6" s="7" t="s">
        <v>172</v>
      </c>
      <c r="CE6" s="7" t="s">
        <v>173</v>
      </c>
      <c r="CF6" s="7" t="s">
        <v>174</v>
      </c>
    </row>
    <row r="7" spans="1:84" s="9" customFormat="1" ht="22.5" customHeight="1">
      <c r="A7" s="6"/>
      <c r="B7" s="15" t="s">
        <v>175</v>
      </c>
      <c r="C7" s="16">
        <v>64856.2</v>
      </c>
      <c r="D7" s="16">
        <v>23339</v>
      </c>
      <c r="E7" s="16">
        <v>11164.5</v>
      </c>
      <c r="F7" s="16">
        <v>0</v>
      </c>
      <c r="G7" s="16">
        <v>0</v>
      </c>
      <c r="H7" s="16">
        <v>9902</v>
      </c>
      <c r="I7" s="16">
        <v>7387</v>
      </c>
      <c r="J7" s="16">
        <v>0</v>
      </c>
      <c r="K7" s="16">
        <v>0</v>
      </c>
      <c r="L7" s="16">
        <v>0</v>
      </c>
      <c r="M7" s="16">
        <v>0</v>
      </c>
      <c r="N7" s="16">
        <v>2933</v>
      </c>
      <c r="O7" s="16">
        <v>0</v>
      </c>
      <c r="P7" s="16">
        <v>0</v>
      </c>
      <c r="Q7" s="16">
        <v>26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170</v>
      </c>
      <c r="AO7" s="16">
        <v>664</v>
      </c>
      <c r="AP7" s="16">
        <v>0</v>
      </c>
      <c r="AQ7" s="16">
        <v>6815</v>
      </c>
      <c r="AR7" s="16">
        <v>407</v>
      </c>
      <c r="AS7" s="16">
        <v>0</v>
      </c>
      <c r="AT7" s="16">
        <v>0</v>
      </c>
      <c r="AU7" s="16">
        <v>9.7</v>
      </c>
      <c r="AV7" s="16">
        <v>139</v>
      </c>
      <c r="AW7" s="16">
        <v>0</v>
      </c>
      <c r="AX7" s="16">
        <v>1307</v>
      </c>
      <c r="AY7" s="16">
        <v>0</v>
      </c>
      <c r="AZ7" s="16">
        <v>0</v>
      </c>
      <c r="BA7" s="16">
        <v>0</v>
      </c>
      <c r="BB7" s="16">
        <v>593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</row>
    <row r="8" spans="1:84" ht="26.25" customHeight="1">
      <c r="A8" s="17">
        <v>201</v>
      </c>
      <c r="B8" s="18" t="s">
        <v>178</v>
      </c>
      <c r="C8" s="16">
        <v>12496.2</v>
      </c>
      <c r="D8" s="16">
        <v>4465</v>
      </c>
      <c r="E8" s="16">
        <v>3380.5</v>
      </c>
      <c r="F8" s="16">
        <v>0</v>
      </c>
      <c r="G8" s="16">
        <v>0</v>
      </c>
      <c r="H8" s="16">
        <v>442</v>
      </c>
      <c r="I8" s="16">
        <v>1463</v>
      </c>
      <c r="J8" s="16">
        <v>0</v>
      </c>
      <c r="K8" s="16">
        <v>0</v>
      </c>
      <c r="L8" s="16">
        <v>0</v>
      </c>
      <c r="M8" s="16">
        <v>0</v>
      </c>
      <c r="N8" s="16">
        <v>645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56</v>
      </c>
      <c r="AO8" s="16">
        <v>339</v>
      </c>
      <c r="AP8" s="16">
        <v>0</v>
      </c>
      <c r="AQ8" s="16">
        <v>1150</v>
      </c>
      <c r="AR8" s="16">
        <v>35</v>
      </c>
      <c r="AS8" s="16">
        <v>0</v>
      </c>
      <c r="AT8" s="16">
        <v>0</v>
      </c>
      <c r="AU8" s="16">
        <v>9.7</v>
      </c>
      <c r="AV8" s="16">
        <v>0</v>
      </c>
      <c r="AW8" s="16">
        <v>0</v>
      </c>
      <c r="AX8" s="16">
        <v>179</v>
      </c>
      <c r="AY8" s="16">
        <v>0</v>
      </c>
      <c r="AZ8" s="16">
        <v>0</v>
      </c>
      <c r="BA8" s="16">
        <v>0</v>
      </c>
      <c r="BB8" s="16">
        <v>332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</row>
    <row r="9" spans="1:84" ht="26.25" customHeight="1">
      <c r="A9" s="17">
        <v>20101</v>
      </c>
      <c r="B9" s="18" t="s">
        <v>179</v>
      </c>
      <c r="C9" s="22">
        <f>SUM(C10:C14)</f>
        <v>463</v>
      </c>
      <c r="D9" s="22">
        <f aca="true" t="shared" si="0" ref="D9:BB9">SUM(D10:D14)</f>
        <v>151</v>
      </c>
      <c r="E9" s="22">
        <f t="shared" si="0"/>
        <v>108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67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20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0</v>
      </c>
      <c r="S9" s="22">
        <f t="shared" si="0"/>
        <v>0</v>
      </c>
      <c r="T9" s="22">
        <f t="shared" si="0"/>
        <v>0</v>
      </c>
      <c r="U9" s="22">
        <f t="shared" si="0"/>
        <v>0</v>
      </c>
      <c r="V9" s="22">
        <f t="shared" si="0"/>
        <v>0</v>
      </c>
      <c r="W9" s="22">
        <f t="shared" si="0"/>
        <v>0</v>
      </c>
      <c r="X9" s="22">
        <f t="shared" si="0"/>
        <v>0</v>
      </c>
      <c r="Y9" s="22">
        <f t="shared" si="0"/>
        <v>0</v>
      </c>
      <c r="Z9" s="22">
        <f t="shared" si="0"/>
        <v>0</v>
      </c>
      <c r="AA9" s="22">
        <f t="shared" si="0"/>
        <v>0</v>
      </c>
      <c r="AB9" s="22">
        <f t="shared" si="0"/>
        <v>0</v>
      </c>
      <c r="AC9" s="22">
        <f t="shared" si="0"/>
        <v>0</v>
      </c>
      <c r="AD9" s="22">
        <f t="shared" si="0"/>
        <v>0</v>
      </c>
      <c r="AE9" s="22">
        <f t="shared" si="0"/>
        <v>0</v>
      </c>
      <c r="AF9" s="22">
        <f t="shared" si="0"/>
        <v>0</v>
      </c>
      <c r="AG9" s="22">
        <f t="shared" si="0"/>
        <v>0</v>
      </c>
      <c r="AH9" s="22">
        <f t="shared" si="0"/>
        <v>0</v>
      </c>
      <c r="AI9" s="22">
        <f t="shared" si="0"/>
        <v>0</v>
      </c>
      <c r="AJ9" s="22">
        <f t="shared" si="0"/>
        <v>0</v>
      </c>
      <c r="AK9" s="22">
        <f t="shared" si="0"/>
        <v>0</v>
      </c>
      <c r="AL9" s="22">
        <f t="shared" si="0"/>
        <v>0</v>
      </c>
      <c r="AM9" s="22">
        <f t="shared" si="0"/>
        <v>0</v>
      </c>
      <c r="AN9" s="22">
        <f t="shared" si="0"/>
        <v>4</v>
      </c>
      <c r="AO9" s="22">
        <f t="shared" si="0"/>
        <v>0</v>
      </c>
      <c r="AP9" s="22">
        <f t="shared" si="0"/>
        <v>0</v>
      </c>
      <c r="AQ9" s="22">
        <f t="shared" si="0"/>
        <v>41</v>
      </c>
      <c r="AR9" s="22">
        <f t="shared" si="0"/>
        <v>0</v>
      </c>
      <c r="AS9" s="22">
        <f t="shared" si="0"/>
        <v>0</v>
      </c>
      <c r="AT9" s="22">
        <f t="shared" si="0"/>
        <v>0</v>
      </c>
      <c r="AU9" s="22">
        <f t="shared" si="0"/>
        <v>6</v>
      </c>
      <c r="AV9" s="22">
        <f t="shared" si="0"/>
        <v>0</v>
      </c>
      <c r="AW9" s="22">
        <f t="shared" si="0"/>
        <v>0</v>
      </c>
      <c r="AX9" s="22">
        <f t="shared" si="0"/>
        <v>7</v>
      </c>
      <c r="AY9" s="22">
        <f t="shared" si="0"/>
        <v>0</v>
      </c>
      <c r="AZ9" s="22">
        <f t="shared" si="0"/>
        <v>0</v>
      </c>
      <c r="BA9" s="22">
        <f t="shared" si="0"/>
        <v>0</v>
      </c>
      <c r="BB9" s="22">
        <f t="shared" si="0"/>
        <v>59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</row>
    <row r="10" spans="1:84" ht="26.25" customHeight="1">
      <c r="A10" s="17">
        <v>2010101</v>
      </c>
      <c r="B10" s="18" t="s">
        <v>180</v>
      </c>
      <c r="C10" s="22">
        <f>SUM(D10:CF10)</f>
        <v>463</v>
      </c>
      <c r="D10" s="11">
        <v>151</v>
      </c>
      <c r="E10" s="11">
        <v>108</v>
      </c>
      <c r="F10" s="11">
        <v>0</v>
      </c>
      <c r="G10" s="11">
        <v>0</v>
      </c>
      <c r="H10" s="11">
        <v>0</v>
      </c>
      <c r="I10" s="11">
        <v>67</v>
      </c>
      <c r="J10" s="11">
        <v>0</v>
      </c>
      <c r="K10" s="11">
        <v>0</v>
      </c>
      <c r="L10" s="11">
        <v>0</v>
      </c>
      <c r="M10" s="11">
        <v>0</v>
      </c>
      <c r="N10" s="11">
        <v>20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4</v>
      </c>
      <c r="AO10" s="11">
        <v>0</v>
      </c>
      <c r="AP10" s="11">
        <v>0</v>
      </c>
      <c r="AQ10" s="11">
        <v>41</v>
      </c>
      <c r="AR10" s="22">
        <f aca="true" t="shared" si="1" ref="AR10:BA10">SUM(AR11:AR15)</f>
        <v>0</v>
      </c>
      <c r="AS10" s="22">
        <f t="shared" si="1"/>
        <v>0</v>
      </c>
      <c r="AT10" s="22">
        <f t="shared" si="1"/>
        <v>0</v>
      </c>
      <c r="AU10" s="22">
        <f t="shared" si="1"/>
        <v>6</v>
      </c>
      <c r="AV10" s="22">
        <f t="shared" si="1"/>
        <v>0</v>
      </c>
      <c r="AW10" s="22">
        <f t="shared" si="1"/>
        <v>0</v>
      </c>
      <c r="AX10" s="22">
        <f t="shared" si="1"/>
        <v>7</v>
      </c>
      <c r="AY10" s="22">
        <f t="shared" si="1"/>
        <v>0</v>
      </c>
      <c r="AZ10" s="22">
        <f t="shared" si="1"/>
        <v>0</v>
      </c>
      <c r="BA10" s="22">
        <f t="shared" si="1"/>
        <v>0</v>
      </c>
      <c r="BB10" s="11">
        <v>59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</row>
    <row r="11" spans="1:84" ht="26.25" customHeight="1">
      <c r="A11" s="17">
        <v>2010104</v>
      </c>
      <c r="B11" s="18" t="s">
        <v>181</v>
      </c>
      <c r="C11" s="22">
        <f>SUM(D11:CF11)</f>
        <v>0</v>
      </c>
      <c r="D11" s="22">
        <f aca="true" t="shared" si="2" ref="D11:M14">SUM(E11:CG11)</f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aca="true" t="shared" si="3" ref="N11:W14">SUM(O11:CQ11)</f>
        <v>0</v>
      </c>
      <c r="O11" s="22">
        <f t="shared" si="3"/>
        <v>0</v>
      </c>
      <c r="P11" s="22">
        <f t="shared" si="3"/>
        <v>0</v>
      </c>
      <c r="Q11" s="22">
        <f t="shared" si="3"/>
        <v>0</v>
      </c>
      <c r="R11" s="22">
        <f t="shared" si="3"/>
        <v>0</v>
      </c>
      <c r="S11" s="22">
        <f t="shared" si="3"/>
        <v>0</v>
      </c>
      <c r="T11" s="22">
        <f t="shared" si="3"/>
        <v>0</v>
      </c>
      <c r="U11" s="22">
        <f t="shared" si="3"/>
        <v>0</v>
      </c>
      <c r="V11" s="22">
        <f t="shared" si="3"/>
        <v>0</v>
      </c>
      <c r="W11" s="22">
        <f t="shared" si="3"/>
        <v>0</v>
      </c>
      <c r="X11" s="22">
        <f aca="true" t="shared" si="4" ref="X11:AG14">SUM(Y11:DA11)</f>
        <v>0</v>
      </c>
      <c r="Y11" s="22">
        <f t="shared" si="4"/>
        <v>0</v>
      </c>
      <c r="Z11" s="22">
        <f t="shared" si="4"/>
        <v>0</v>
      </c>
      <c r="AA11" s="22">
        <f t="shared" si="4"/>
        <v>0</v>
      </c>
      <c r="AB11" s="22">
        <f t="shared" si="4"/>
        <v>0</v>
      </c>
      <c r="AC11" s="22">
        <f t="shared" si="4"/>
        <v>0</v>
      </c>
      <c r="AD11" s="22">
        <f t="shared" si="4"/>
        <v>0</v>
      </c>
      <c r="AE11" s="22">
        <f t="shared" si="4"/>
        <v>0</v>
      </c>
      <c r="AF11" s="22">
        <f t="shared" si="4"/>
        <v>0</v>
      </c>
      <c r="AG11" s="22">
        <f t="shared" si="4"/>
        <v>0</v>
      </c>
      <c r="AH11" s="22">
        <f aca="true" t="shared" si="5" ref="AH11:AQ14">SUM(AI11:DK11)</f>
        <v>0</v>
      </c>
      <c r="AI11" s="22">
        <f t="shared" si="5"/>
        <v>0</v>
      </c>
      <c r="AJ11" s="22">
        <f t="shared" si="5"/>
        <v>0</v>
      </c>
      <c r="AK11" s="22">
        <f t="shared" si="5"/>
        <v>0</v>
      </c>
      <c r="AL11" s="22">
        <f t="shared" si="5"/>
        <v>0</v>
      </c>
      <c r="AM11" s="22">
        <f t="shared" si="5"/>
        <v>0</v>
      </c>
      <c r="AN11" s="22">
        <f t="shared" si="5"/>
        <v>0</v>
      </c>
      <c r="AO11" s="22">
        <f t="shared" si="5"/>
        <v>0</v>
      </c>
      <c r="AP11" s="22">
        <f t="shared" si="5"/>
        <v>0</v>
      </c>
      <c r="AQ11" s="22">
        <f t="shared" si="5"/>
        <v>0</v>
      </c>
      <c r="AR11" s="22">
        <f aca="true" t="shared" si="6" ref="AR11:BA14">SUM(AS11:DU11)</f>
        <v>0</v>
      </c>
      <c r="AS11" s="22">
        <f t="shared" si="6"/>
        <v>0</v>
      </c>
      <c r="AT11" s="22">
        <f t="shared" si="6"/>
        <v>0</v>
      </c>
      <c r="AU11" s="22">
        <f t="shared" si="6"/>
        <v>0</v>
      </c>
      <c r="AV11" s="22">
        <f t="shared" si="6"/>
        <v>0</v>
      </c>
      <c r="AW11" s="22">
        <f t="shared" si="6"/>
        <v>0</v>
      </c>
      <c r="AX11" s="22">
        <f t="shared" si="6"/>
        <v>0</v>
      </c>
      <c r="AY11" s="22">
        <f t="shared" si="6"/>
        <v>0</v>
      </c>
      <c r="AZ11" s="22">
        <f t="shared" si="6"/>
        <v>0</v>
      </c>
      <c r="BA11" s="22">
        <f t="shared" si="6"/>
        <v>0</v>
      </c>
      <c r="BB11" s="22">
        <f>SUM(BC11:EE11)</f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</row>
    <row r="12" spans="1:84" ht="26.25" customHeight="1">
      <c r="A12" s="17">
        <v>2010106</v>
      </c>
      <c r="B12" s="18" t="s">
        <v>182</v>
      </c>
      <c r="C12" s="22">
        <f>SUM(D12:CF12)</f>
        <v>0</v>
      </c>
      <c r="D12" s="22">
        <f t="shared" si="2"/>
        <v>0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3"/>
        <v>0</v>
      </c>
      <c r="O12" s="22">
        <f t="shared" si="3"/>
        <v>0</v>
      </c>
      <c r="P12" s="22">
        <f t="shared" si="3"/>
        <v>0</v>
      </c>
      <c r="Q12" s="22">
        <f t="shared" si="3"/>
        <v>0</v>
      </c>
      <c r="R12" s="22">
        <f t="shared" si="3"/>
        <v>0</v>
      </c>
      <c r="S12" s="22">
        <f t="shared" si="3"/>
        <v>0</v>
      </c>
      <c r="T12" s="22">
        <f t="shared" si="3"/>
        <v>0</v>
      </c>
      <c r="U12" s="22">
        <f t="shared" si="3"/>
        <v>0</v>
      </c>
      <c r="V12" s="22">
        <f t="shared" si="3"/>
        <v>0</v>
      </c>
      <c r="W12" s="22">
        <f t="shared" si="3"/>
        <v>0</v>
      </c>
      <c r="X12" s="22">
        <f t="shared" si="4"/>
        <v>0</v>
      </c>
      <c r="Y12" s="22">
        <f t="shared" si="4"/>
        <v>0</v>
      </c>
      <c r="Z12" s="22">
        <f t="shared" si="4"/>
        <v>0</v>
      </c>
      <c r="AA12" s="22">
        <f t="shared" si="4"/>
        <v>0</v>
      </c>
      <c r="AB12" s="22">
        <f t="shared" si="4"/>
        <v>0</v>
      </c>
      <c r="AC12" s="22">
        <f t="shared" si="4"/>
        <v>0</v>
      </c>
      <c r="AD12" s="22">
        <f t="shared" si="4"/>
        <v>0</v>
      </c>
      <c r="AE12" s="22">
        <f t="shared" si="4"/>
        <v>0</v>
      </c>
      <c r="AF12" s="22">
        <f t="shared" si="4"/>
        <v>0</v>
      </c>
      <c r="AG12" s="22">
        <f t="shared" si="4"/>
        <v>0</v>
      </c>
      <c r="AH12" s="22">
        <f t="shared" si="5"/>
        <v>0</v>
      </c>
      <c r="AI12" s="22">
        <f t="shared" si="5"/>
        <v>0</v>
      </c>
      <c r="AJ12" s="22">
        <f t="shared" si="5"/>
        <v>0</v>
      </c>
      <c r="AK12" s="22">
        <f t="shared" si="5"/>
        <v>0</v>
      </c>
      <c r="AL12" s="22">
        <f t="shared" si="5"/>
        <v>0</v>
      </c>
      <c r="AM12" s="22">
        <f t="shared" si="5"/>
        <v>0</v>
      </c>
      <c r="AN12" s="22">
        <f t="shared" si="5"/>
        <v>0</v>
      </c>
      <c r="AO12" s="22">
        <f t="shared" si="5"/>
        <v>0</v>
      </c>
      <c r="AP12" s="22">
        <f t="shared" si="5"/>
        <v>0</v>
      </c>
      <c r="AQ12" s="22">
        <f t="shared" si="5"/>
        <v>0</v>
      </c>
      <c r="AR12" s="22">
        <f t="shared" si="6"/>
        <v>0</v>
      </c>
      <c r="AS12" s="22">
        <f t="shared" si="6"/>
        <v>0</v>
      </c>
      <c r="AT12" s="22">
        <f t="shared" si="6"/>
        <v>0</v>
      </c>
      <c r="AU12" s="22">
        <f t="shared" si="6"/>
        <v>0</v>
      </c>
      <c r="AV12" s="22">
        <f t="shared" si="6"/>
        <v>0</v>
      </c>
      <c r="AW12" s="22">
        <f t="shared" si="6"/>
        <v>0</v>
      </c>
      <c r="AX12" s="22">
        <f t="shared" si="6"/>
        <v>0</v>
      </c>
      <c r="AY12" s="22">
        <f t="shared" si="6"/>
        <v>0</v>
      </c>
      <c r="AZ12" s="22">
        <f t="shared" si="6"/>
        <v>0</v>
      </c>
      <c r="BA12" s="22">
        <f t="shared" si="6"/>
        <v>0</v>
      </c>
      <c r="BB12" s="22">
        <f>SUM(BC12:EE12)</f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</row>
    <row r="13" spans="1:84" ht="26.25" customHeight="1">
      <c r="A13" s="17">
        <v>2010108</v>
      </c>
      <c r="B13" s="18" t="s">
        <v>183</v>
      </c>
      <c r="C13" s="22">
        <f>SUM(D13:CF13)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3"/>
        <v>0</v>
      </c>
      <c r="O13" s="22">
        <f t="shared" si="3"/>
        <v>0</v>
      </c>
      <c r="P13" s="22">
        <f t="shared" si="3"/>
        <v>0</v>
      </c>
      <c r="Q13" s="22">
        <f t="shared" si="3"/>
        <v>0</v>
      </c>
      <c r="R13" s="22">
        <f t="shared" si="3"/>
        <v>0</v>
      </c>
      <c r="S13" s="22">
        <f t="shared" si="3"/>
        <v>0</v>
      </c>
      <c r="T13" s="22">
        <f t="shared" si="3"/>
        <v>0</v>
      </c>
      <c r="U13" s="22">
        <f t="shared" si="3"/>
        <v>0</v>
      </c>
      <c r="V13" s="22">
        <f t="shared" si="3"/>
        <v>0</v>
      </c>
      <c r="W13" s="22">
        <f t="shared" si="3"/>
        <v>0</v>
      </c>
      <c r="X13" s="22">
        <f t="shared" si="4"/>
        <v>0</v>
      </c>
      <c r="Y13" s="22">
        <f t="shared" si="4"/>
        <v>0</v>
      </c>
      <c r="Z13" s="22">
        <f t="shared" si="4"/>
        <v>0</v>
      </c>
      <c r="AA13" s="22">
        <f t="shared" si="4"/>
        <v>0</v>
      </c>
      <c r="AB13" s="22">
        <f t="shared" si="4"/>
        <v>0</v>
      </c>
      <c r="AC13" s="22">
        <f t="shared" si="4"/>
        <v>0</v>
      </c>
      <c r="AD13" s="22">
        <f t="shared" si="4"/>
        <v>0</v>
      </c>
      <c r="AE13" s="22">
        <f t="shared" si="4"/>
        <v>0</v>
      </c>
      <c r="AF13" s="22">
        <f t="shared" si="4"/>
        <v>0</v>
      </c>
      <c r="AG13" s="22">
        <f t="shared" si="4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22">
        <f t="shared" si="5"/>
        <v>0</v>
      </c>
      <c r="AL13" s="22">
        <f t="shared" si="5"/>
        <v>0</v>
      </c>
      <c r="AM13" s="22">
        <f t="shared" si="5"/>
        <v>0</v>
      </c>
      <c r="AN13" s="22">
        <f t="shared" si="5"/>
        <v>0</v>
      </c>
      <c r="AO13" s="22">
        <f t="shared" si="5"/>
        <v>0</v>
      </c>
      <c r="AP13" s="22">
        <f t="shared" si="5"/>
        <v>0</v>
      </c>
      <c r="AQ13" s="22">
        <f t="shared" si="5"/>
        <v>0</v>
      </c>
      <c r="AR13" s="22">
        <f t="shared" si="6"/>
        <v>0</v>
      </c>
      <c r="AS13" s="22">
        <f t="shared" si="6"/>
        <v>0</v>
      </c>
      <c r="AT13" s="22">
        <f t="shared" si="6"/>
        <v>0</v>
      </c>
      <c r="AU13" s="22">
        <f t="shared" si="6"/>
        <v>0</v>
      </c>
      <c r="AV13" s="22">
        <f t="shared" si="6"/>
        <v>0</v>
      </c>
      <c r="AW13" s="22">
        <f t="shared" si="6"/>
        <v>0</v>
      </c>
      <c r="AX13" s="22">
        <f t="shared" si="6"/>
        <v>0</v>
      </c>
      <c r="AY13" s="22">
        <f t="shared" si="6"/>
        <v>0</v>
      </c>
      <c r="AZ13" s="22">
        <f t="shared" si="6"/>
        <v>0</v>
      </c>
      <c r="BA13" s="22">
        <f t="shared" si="6"/>
        <v>0</v>
      </c>
      <c r="BB13" s="22">
        <f>SUM(BC13:EE13)</f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</row>
    <row r="14" spans="1:84" ht="26.25" customHeight="1">
      <c r="A14" s="17">
        <v>2010199</v>
      </c>
      <c r="B14" s="18" t="s">
        <v>184</v>
      </c>
      <c r="C14" s="22">
        <f>SUM(D14:CF14)</f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3"/>
        <v>0</v>
      </c>
      <c r="O14" s="22">
        <f t="shared" si="3"/>
        <v>0</v>
      </c>
      <c r="P14" s="22">
        <f t="shared" si="3"/>
        <v>0</v>
      </c>
      <c r="Q14" s="22">
        <f t="shared" si="3"/>
        <v>0</v>
      </c>
      <c r="R14" s="22">
        <f t="shared" si="3"/>
        <v>0</v>
      </c>
      <c r="S14" s="22">
        <f t="shared" si="3"/>
        <v>0</v>
      </c>
      <c r="T14" s="22">
        <f t="shared" si="3"/>
        <v>0</v>
      </c>
      <c r="U14" s="22">
        <f t="shared" si="3"/>
        <v>0</v>
      </c>
      <c r="V14" s="22">
        <f t="shared" si="3"/>
        <v>0</v>
      </c>
      <c r="W14" s="22">
        <f t="shared" si="3"/>
        <v>0</v>
      </c>
      <c r="X14" s="22">
        <f t="shared" si="4"/>
        <v>0</v>
      </c>
      <c r="Y14" s="22">
        <f t="shared" si="4"/>
        <v>0</v>
      </c>
      <c r="Z14" s="22">
        <f t="shared" si="4"/>
        <v>0</v>
      </c>
      <c r="AA14" s="22">
        <f t="shared" si="4"/>
        <v>0</v>
      </c>
      <c r="AB14" s="22">
        <f t="shared" si="4"/>
        <v>0</v>
      </c>
      <c r="AC14" s="22">
        <f t="shared" si="4"/>
        <v>0</v>
      </c>
      <c r="AD14" s="22">
        <f t="shared" si="4"/>
        <v>0</v>
      </c>
      <c r="AE14" s="22">
        <f t="shared" si="4"/>
        <v>0</v>
      </c>
      <c r="AF14" s="22">
        <f t="shared" si="4"/>
        <v>0</v>
      </c>
      <c r="AG14" s="22">
        <f t="shared" si="4"/>
        <v>0</v>
      </c>
      <c r="AH14" s="22">
        <f t="shared" si="5"/>
        <v>0</v>
      </c>
      <c r="AI14" s="22">
        <f t="shared" si="5"/>
        <v>0</v>
      </c>
      <c r="AJ14" s="22">
        <f t="shared" si="5"/>
        <v>0</v>
      </c>
      <c r="AK14" s="22">
        <f t="shared" si="5"/>
        <v>0</v>
      </c>
      <c r="AL14" s="22">
        <f t="shared" si="5"/>
        <v>0</v>
      </c>
      <c r="AM14" s="22">
        <f t="shared" si="5"/>
        <v>0</v>
      </c>
      <c r="AN14" s="22">
        <f t="shared" si="5"/>
        <v>0</v>
      </c>
      <c r="AO14" s="22">
        <f t="shared" si="5"/>
        <v>0</v>
      </c>
      <c r="AP14" s="22">
        <f t="shared" si="5"/>
        <v>0</v>
      </c>
      <c r="AQ14" s="22">
        <f t="shared" si="5"/>
        <v>0</v>
      </c>
      <c r="AR14" s="22">
        <f t="shared" si="6"/>
        <v>0</v>
      </c>
      <c r="AS14" s="22">
        <f t="shared" si="6"/>
        <v>0</v>
      </c>
      <c r="AT14" s="22">
        <f t="shared" si="6"/>
        <v>0</v>
      </c>
      <c r="AU14" s="22">
        <f t="shared" si="6"/>
        <v>0</v>
      </c>
      <c r="AV14" s="22">
        <f t="shared" si="6"/>
        <v>0</v>
      </c>
      <c r="AW14" s="22">
        <f t="shared" si="6"/>
        <v>0</v>
      </c>
      <c r="AX14" s="22">
        <f t="shared" si="6"/>
        <v>0</v>
      </c>
      <c r="AY14" s="22">
        <f t="shared" si="6"/>
        <v>0</v>
      </c>
      <c r="AZ14" s="22">
        <f t="shared" si="6"/>
        <v>0</v>
      </c>
      <c r="BA14" s="22">
        <f t="shared" si="6"/>
        <v>0</v>
      </c>
      <c r="BB14" s="22">
        <f>SUM(BC14:EE14)</f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</row>
    <row r="15" spans="1:84" ht="26.25" customHeight="1">
      <c r="A15" s="17">
        <v>20102</v>
      </c>
      <c r="B15" s="18" t="s">
        <v>185</v>
      </c>
      <c r="C15" s="22">
        <f>SUM(C16:C19)</f>
        <v>280</v>
      </c>
      <c r="D15" s="22">
        <f aca="true" t="shared" si="7" ref="D15:BB15">SUM(D16:D19)</f>
        <v>94</v>
      </c>
      <c r="E15" s="22">
        <f t="shared" si="7"/>
        <v>67</v>
      </c>
      <c r="F15" s="22">
        <f t="shared" si="7"/>
        <v>0</v>
      </c>
      <c r="G15" s="22">
        <f t="shared" si="7"/>
        <v>0</v>
      </c>
      <c r="H15" s="22">
        <f t="shared" si="7"/>
        <v>0</v>
      </c>
      <c r="I15" s="22">
        <f t="shared" si="7"/>
        <v>42</v>
      </c>
      <c r="J15" s="22">
        <f t="shared" si="7"/>
        <v>0</v>
      </c>
      <c r="K15" s="22">
        <f t="shared" si="7"/>
        <v>0</v>
      </c>
      <c r="L15" s="22">
        <f t="shared" si="7"/>
        <v>0</v>
      </c>
      <c r="M15" s="22">
        <f t="shared" si="7"/>
        <v>0</v>
      </c>
      <c r="N15" s="22">
        <f t="shared" si="7"/>
        <v>13</v>
      </c>
      <c r="O15" s="22">
        <f t="shared" si="7"/>
        <v>0</v>
      </c>
      <c r="P15" s="22">
        <f t="shared" si="7"/>
        <v>0</v>
      </c>
      <c r="Q15" s="22">
        <f t="shared" si="7"/>
        <v>0</v>
      </c>
      <c r="R15" s="22">
        <f t="shared" si="7"/>
        <v>0</v>
      </c>
      <c r="S15" s="22">
        <f t="shared" si="7"/>
        <v>0</v>
      </c>
      <c r="T15" s="22">
        <f t="shared" si="7"/>
        <v>0</v>
      </c>
      <c r="U15" s="22">
        <f t="shared" si="7"/>
        <v>0</v>
      </c>
      <c r="V15" s="22">
        <f t="shared" si="7"/>
        <v>0</v>
      </c>
      <c r="W15" s="22">
        <f t="shared" si="7"/>
        <v>0</v>
      </c>
      <c r="X15" s="22">
        <f t="shared" si="7"/>
        <v>0</v>
      </c>
      <c r="Y15" s="22">
        <f t="shared" si="7"/>
        <v>0</v>
      </c>
      <c r="Z15" s="22">
        <f t="shared" si="7"/>
        <v>0</v>
      </c>
      <c r="AA15" s="22">
        <f t="shared" si="7"/>
        <v>0</v>
      </c>
      <c r="AB15" s="22">
        <f t="shared" si="7"/>
        <v>0</v>
      </c>
      <c r="AC15" s="22">
        <f t="shared" si="7"/>
        <v>0</v>
      </c>
      <c r="AD15" s="22">
        <f t="shared" si="7"/>
        <v>0</v>
      </c>
      <c r="AE15" s="22">
        <f t="shared" si="7"/>
        <v>0</v>
      </c>
      <c r="AF15" s="22">
        <f t="shared" si="7"/>
        <v>0</v>
      </c>
      <c r="AG15" s="22">
        <f t="shared" si="7"/>
        <v>0</v>
      </c>
      <c r="AH15" s="22">
        <f t="shared" si="7"/>
        <v>0</v>
      </c>
      <c r="AI15" s="22">
        <f t="shared" si="7"/>
        <v>0</v>
      </c>
      <c r="AJ15" s="22">
        <f t="shared" si="7"/>
        <v>0</v>
      </c>
      <c r="AK15" s="22">
        <f t="shared" si="7"/>
        <v>0</v>
      </c>
      <c r="AL15" s="22">
        <f t="shared" si="7"/>
        <v>0</v>
      </c>
      <c r="AM15" s="22">
        <f t="shared" si="7"/>
        <v>0</v>
      </c>
      <c r="AN15" s="22">
        <f t="shared" si="7"/>
        <v>4</v>
      </c>
      <c r="AO15" s="22">
        <f t="shared" si="7"/>
        <v>14</v>
      </c>
      <c r="AP15" s="22">
        <f t="shared" si="7"/>
        <v>0</v>
      </c>
      <c r="AQ15" s="22">
        <f t="shared" si="7"/>
        <v>15</v>
      </c>
      <c r="AR15" s="22">
        <f t="shared" si="7"/>
        <v>0</v>
      </c>
      <c r="AS15" s="22">
        <f t="shared" si="7"/>
        <v>0</v>
      </c>
      <c r="AT15" s="22">
        <f t="shared" si="7"/>
        <v>0</v>
      </c>
      <c r="AU15" s="22">
        <f t="shared" si="7"/>
        <v>6</v>
      </c>
      <c r="AV15" s="22">
        <f t="shared" si="7"/>
        <v>0</v>
      </c>
      <c r="AW15" s="22">
        <f t="shared" si="7"/>
        <v>0</v>
      </c>
      <c r="AX15" s="22">
        <f t="shared" si="7"/>
        <v>7</v>
      </c>
      <c r="AY15" s="22">
        <f t="shared" si="7"/>
        <v>0</v>
      </c>
      <c r="AZ15" s="22">
        <f t="shared" si="7"/>
        <v>0</v>
      </c>
      <c r="BA15" s="22">
        <f t="shared" si="7"/>
        <v>0</v>
      </c>
      <c r="BB15" s="22">
        <f t="shared" si="7"/>
        <v>18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</row>
    <row r="16" spans="1:84" ht="26.25" customHeight="1">
      <c r="A16" s="17">
        <v>2010201</v>
      </c>
      <c r="B16" s="18" t="s">
        <v>180</v>
      </c>
      <c r="C16" s="22">
        <f>SUM(D16:CF16)</f>
        <v>280</v>
      </c>
      <c r="D16" s="11">
        <v>94</v>
      </c>
      <c r="E16" s="11">
        <v>67</v>
      </c>
      <c r="F16" s="11">
        <v>0</v>
      </c>
      <c r="G16" s="11">
        <v>0</v>
      </c>
      <c r="H16" s="11">
        <v>0</v>
      </c>
      <c r="I16" s="11">
        <v>42</v>
      </c>
      <c r="J16" s="11">
        <v>0</v>
      </c>
      <c r="K16" s="11">
        <v>0</v>
      </c>
      <c r="L16" s="11">
        <v>0</v>
      </c>
      <c r="M16" s="11">
        <v>0</v>
      </c>
      <c r="N16" s="11">
        <v>13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4</v>
      </c>
      <c r="AO16" s="11">
        <v>14</v>
      </c>
      <c r="AP16" s="11">
        <v>0</v>
      </c>
      <c r="AQ16" s="11">
        <v>15</v>
      </c>
      <c r="AR16" s="11">
        <v>0</v>
      </c>
      <c r="AS16" s="11">
        <v>0</v>
      </c>
      <c r="AT16" s="11">
        <v>0</v>
      </c>
      <c r="AU16" s="11">
        <v>6</v>
      </c>
      <c r="AV16" s="11">
        <v>0</v>
      </c>
      <c r="AW16" s="11">
        <v>0</v>
      </c>
      <c r="AX16" s="11">
        <v>7</v>
      </c>
      <c r="AY16" s="22">
        <f>SUM(AY17:AY20)</f>
        <v>0</v>
      </c>
      <c r="AZ16" s="22">
        <f>SUM(AZ17:AZ20)</f>
        <v>0</v>
      </c>
      <c r="BA16" s="22">
        <f>SUM(BA17:BA20)</f>
        <v>0</v>
      </c>
      <c r="BB16" s="11">
        <v>18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</row>
    <row r="17" spans="1:84" ht="26.25" customHeight="1">
      <c r="A17" s="17">
        <v>2010204</v>
      </c>
      <c r="B17" s="18" t="s">
        <v>186</v>
      </c>
      <c r="C17" s="22">
        <f>SUM(D17:CF17)</f>
        <v>0</v>
      </c>
      <c r="D17" s="22">
        <f aca="true" t="shared" si="8" ref="D17:M19">SUM(E17:CG17)</f>
        <v>0</v>
      </c>
      <c r="E17" s="22">
        <f t="shared" si="8"/>
        <v>0</v>
      </c>
      <c r="F17" s="22">
        <f t="shared" si="8"/>
        <v>0</v>
      </c>
      <c r="G17" s="22">
        <f t="shared" si="8"/>
        <v>0</v>
      </c>
      <c r="H17" s="22">
        <f t="shared" si="8"/>
        <v>0</v>
      </c>
      <c r="I17" s="22">
        <f t="shared" si="8"/>
        <v>0</v>
      </c>
      <c r="J17" s="22">
        <f t="shared" si="8"/>
        <v>0</v>
      </c>
      <c r="K17" s="22">
        <f t="shared" si="8"/>
        <v>0</v>
      </c>
      <c r="L17" s="22">
        <f t="shared" si="8"/>
        <v>0</v>
      </c>
      <c r="M17" s="22">
        <f t="shared" si="8"/>
        <v>0</v>
      </c>
      <c r="N17" s="22">
        <f aca="true" t="shared" si="9" ref="N17:W19">SUM(O17:CQ17)</f>
        <v>0</v>
      </c>
      <c r="O17" s="22">
        <f t="shared" si="9"/>
        <v>0</v>
      </c>
      <c r="P17" s="22">
        <f t="shared" si="9"/>
        <v>0</v>
      </c>
      <c r="Q17" s="22">
        <f t="shared" si="9"/>
        <v>0</v>
      </c>
      <c r="R17" s="22">
        <f t="shared" si="9"/>
        <v>0</v>
      </c>
      <c r="S17" s="22">
        <f t="shared" si="9"/>
        <v>0</v>
      </c>
      <c r="T17" s="22">
        <f t="shared" si="9"/>
        <v>0</v>
      </c>
      <c r="U17" s="22">
        <f t="shared" si="9"/>
        <v>0</v>
      </c>
      <c r="V17" s="22">
        <f t="shared" si="9"/>
        <v>0</v>
      </c>
      <c r="W17" s="22">
        <f t="shared" si="9"/>
        <v>0</v>
      </c>
      <c r="X17" s="22">
        <f aca="true" t="shared" si="10" ref="X17:AG19">SUM(Y17:DA17)</f>
        <v>0</v>
      </c>
      <c r="Y17" s="22">
        <f t="shared" si="10"/>
        <v>0</v>
      </c>
      <c r="Z17" s="22">
        <f t="shared" si="10"/>
        <v>0</v>
      </c>
      <c r="AA17" s="22">
        <f t="shared" si="10"/>
        <v>0</v>
      </c>
      <c r="AB17" s="22">
        <f t="shared" si="10"/>
        <v>0</v>
      </c>
      <c r="AC17" s="22">
        <f t="shared" si="10"/>
        <v>0</v>
      </c>
      <c r="AD17" s="22">
        <f t="shared" si="10"/>
        <v>0</v>
      </c>
      <c r="AE17" s="22">
        <f t="shared" si="10"/>
        <v>0</v>
      </c>
      <c r="AF17" s="22">
        <f t="shared" si="10"/>
        <v>0</v>
      </c>
      <c r="AG17" s="22">
        <f t="shared" si="10"/>
        <v>0</v>
      </c>
      <c r="AH17" s="22">
        <f aca="true" t="shared" si="11" ref="AH17:AQ19">SUM(AI17:DK17)</f>
        <v>0</v>
      </c>
      <c r="AI17" s="22">
        <f t="shared" si="11"/>
        <v>0</v>
      </c>
      <c r="AJ17" s="22">
        <f t="shared" si="11"/>
        <v>0</v>
      </c>
      <c r="AK17" s="22">
        <f t="shared" si="11"/>
        <v>0</v>
      </c>
      <c r="AL17" s="22">
        <f t="shared" si="11"/>
        <v>0</v>
      </c>
      <c r="AM17" s="22">
        <f t="shared" si="11"/>
        <v>0</v>
      </c>
      <c r="AN17" s="22">
        <f t="shared" si="11"/>
        <v>0</v>
      </c>
      <c r="AO17" s="22">
        <f t="shared" si="11"/>
        <v>0</v>
      </c>
      <c r="AP17" s="22">
        <f t="shared" si="11"/>
        <v>0</v>
      </c>
      <c r="AQ17" s="22">
        <f t="shared" si="11"/>
        <v>0</v>
      </c>
      <c r="AR17" s="22">
        <f aca="true" t="shared" si="12" ref="AR17:BA19">SUM(AS17:DU17)</f>
        <v>0</v>
      </c>
      <c r="AS17" s="22">
        <f t="shared" si="12"/>
        <v>0</v>
      </c>
      <c r="AT17" s="22">
        <f t="shared" si="12"/>
        <v>0</v>
      </c>
      <c r="AU17" s="22">
        <f t="shared" si="12"/>
        <v>0</v>
      </c>
      <c r="AV17" s="22">
        <f t="shared" si="12"/>
        <v>0</v>
      </c>
      <c r="AW17" s="22">
        <f t="shared" si="12"/>
        <v>0</v>
      </c>
      <c r="AX17" s="22">
        <f t="shared" si="12"/>
        <v>0</v>
      </c>
      <c r="AY17" s="22">
        <f t="shared" si="12"/>
        <v>0</v>
      </c>
      <c r="AZ17" s="22">
        <f t="shared" si="12"/>
        <v>0</v>
      </c>
      <c r="BA17" s="22">
        <f t="shared" si="12"/>
        <v>0</v>
      </c>
      <c r="BB17" s="22">
        <f>SUM(BC17:EE17)</f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</row>
    <row r="18" spans="1:84" ht="26.25" customHeight="1">
      <c r="A18" s="17">
        <v>2010205</v>
      </c>
      <c r="B18" s="18" t="s">
        <v>187</v>
      </c>
      <c r="C18" s="22">
        <f>SUM(D18:CF18)</f>
        <v>0</v>
      </c>
      <c r="D18" s="22">
        <f t="shared" si="8"/>
        <v>0</v>
      </c>
      <c r="E18" s="22">
        <f t="shared" si="8"/>
        <v>0</v>
      </c>
      <c r="F18" s="22">
        <f t="shared" si="8"/>
        <v>0</v>
      </c>
      <c r="G18" s="22">
        <f t="shared" si="8"/>
        <v>0</v>
      </c>
      <c r="H18" s="22">
        <f t="shared" si="8"/>
        <v>0</v>
      </c>
      <c r="I18" s="22">
        <f t="shared" si="8"/>
        <v>0</v>
      </c>
      <c r="J18" s="22">
        <f t="shared" si="8"/>
        <v>0</v>
      </c>
      <c r="K18" s="22">
        <f t="shared" si="8"/>
        <v>0</v>
      </c>
      <c r="L18" s="22">
        <f t="shared" si="8"/>
        <v>0</v>
      </c>
      <c r="M18" s="22">
        <f t="shared" si="8"/>
        <v>0</v>
      </c>
      <c r="N18" s="22">
        <f t="shared" si="9"/>
        <v>0</v>
      </c>
      <c r="O18" s="22">
        <f t="shared" si="9"/>
        <v>0</v>
      </c>
      <c r="P18" s="22">
        <f t="shared" si="9"/>
        <v>0</v>
      </c>
      <c r="Q18" s="22">
        <f t="shared" si="9"/>
        <v>0</v>
      </c>
      <c r="R18" s="22">
        <f t="shared" si="9"/>
        <v>0</v>
      </c>
      <c r="S18" s="22">
        <f t="shared" si="9"/>
        <v>0</v>
      </c>
      <c r="T18" s="22">
        <f t="shared" si="9"/>
        <v>0</v>
      </c>
      <c r="U18" s="22">
        <f t="shared" si="9"/>
        <v>0</v>
      </c>
      <c r="V18" s="22">
        <f t="shared" si="9"/>
        <v>0</v>
      </c>
      <c r="W18" s="22">
        <f t="shared" si="9"/>
        <v>0</v>
      </c>
      <c r="X18" s="22">
        <f t="shared" si="10"/>
        <v>0</v>
      </c>
      <c r="Y18" s="22">
        <f t="shared" si="10"/>
        <v>0</v>
      </c>
      <c r="Z18" s="22">
        <f t="shared" si="10"/>
        <v>0</v>
      </c>
      <c r="AA18" s="22">
        <f t="shared" si="10"/>
        <v>0</v>
      </c>
      <c r="AB18" s="22">
        <f t="shared" si="10"/>
        <v>0</v>
      </c>
      <c r="AC18" s="22">
        <f t="shared" si="10"/>
        <v>0</v>
      </c>
      <c r="AD18" s="22">
        <f t="shared" si="10"/>
        <v>0</v>
      </c>
      <c r="AE18" s="22">
        <f t="shared" si="10"/>
        <v>0</v>
      </c>
      <c r="AF18" s="22">
        <f t="shared" si="10"/>
        <v>0</v>
      </c>
      <c r="AG18" s="22">
        <f t="shared" si="10"/>
        <v>0</v>
      </c>
      <c r="AH18" s="22">
        <f t="shared" si="11"/>
        <v>0</v>
      </c>
      <c r="AI18" s="22">
        <f t="shared" si="11"/>
        <v>0</v>
      </c>
      <c r="AJ18" s="22">
        <f t="shared" si="11"/>
        <v>0</v>
      </c>
      <c r="AK18" s="22">
        <f t="shared" si="11"/>
        <v>0</v>
      </c>
      <c r="AL18" s="22">
        <f t="shared" si="11"/>
        <v>0</v>
      </c>
      <c r="AM18" s="22">
        <f t="shared" si="11"/>
        <v>0</v>
      </c>
      <c r="AN18" s="22">
        <f t="shared" si="11"/>
        <v>0</v>
      </c>
      <c r="AO18" s="22">
        <f t="shared" si="11"/>
        <v>0</v>
      </c>
      <c r="AP18" s="22">
        <f t="shared" si="11"/>
        <v>0</v>
      </c>
      <c r="AQ18" s="22">
        <f t="shared" si="11"/>
        <v>0</v>
      </c>
      <c r="AR18" s="22">
        <f t="shared" si="12"/>
        <v>0</v>
      </c>
      <c r="AS18" s="22">
        <f t="shared" si="12"/>
        <v>0</v>
      </c>
      <c r="AT18" s="22">
        <f t="shared" si="12"/>
        <v>0</v>
      </c>
      <c r="AU18" s="22">
        <f t="shared" si="12"/>
        <v>0</v>
      </c>
      <c r="AV18" s="22">
        <f t="shared" si="12"/>
        <v>0</v>
      </c>
      <c r="AW18" s="22">
        <f t="shared" si="12"/>
        <v>0</v>
      </c>
      <c r="AX18" s="22">
        <f t="shared" si="12"/>
        <v>0</v>
      </c>
      <c r="AY18" s="22">
        <f t="shared" si="12"/>
        <v>0</v>
      </c>
      <c r="AZ18" s="22">
        <f t="shared" si="12"/>
        <v>0</v>
      </c>
      <c r="BA18" s="22">
        <f t="shared" si="12"/>
        <v>0</v>
      </c>
      <c r="BB18" s="22">
        <f>SUM(BC18:EE18)</f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</row>
    <row r="19" spans="1:84" ht="26.25" customHeight="1">
      <c r="A19" s="17">
        <v>2010299</v>
      </c>
      <c r="B19" s="18" t="s">
        <v>188</v>
      </c>
      <c r="C19" s="22">
        <f>SUM(D19:CF19)</f>
        <v>0</v>
      </c>
      <c r="D19" s="22">
        <f t="shared" si="8"/>
        <v>0</v>
      </c>
      <c r="E19" s="22">
        <f t="shared" si="8"/>
        <v>0</v>
      </c>
      <c r="F19" s="22">
        <f t="shared" si="8"/>
        <v>0</v>
      </c>
      <c r="G19" s="22">
        <f t="shared" si="8"/>
        <v>0</v>
      </c>
      <c r="H19" s="22">
        <f t="shared" si="8"/>
        <v>0</v>
      </c>
      <c r="I19" s="22">
        <f t="shared" si="8"/>
        <v>0</v>
      </c>
      <c r="J19" s="22">
        <f t="shared" si="8"/>
        <v>0</v>
      </c>
      <c r="K19" s="22">
        <f t="shared" si="8"/>
        <v>0</v>
      </c>
      <c r="L19" s="22">
        <f t="shared" si="8"/>
        <v>0</v>
      </c>
      <c r="M19" s="22">
        <f t="shared" si="8"/>
        <v>0</v>
      </c>
      <c r="N19" s="22">
        <f t="shared" si="9"/>
        <v>0</v>
      </c>
      <c r="O19" s="22">
        <f t="shared" si="9"/>
        <v>0</v>
      </c>
      <c r="P19" s="22">
        <f t="shared" si="9"/>
        <v>0</v>
      </c>
      <c r="Q19" s="22">
        <f t="shared" si="9"/>
        <v>0</v>
      </c>
      <c r="R19" s="22">
        <f t="shared" si="9"/>
        <v>0</v>
      </c>
      <c r="S19" s="22">
        <f t="shared" si="9"/>
        <v>0</v>
      </c>
      <c r="T19" s="22">
        <f t="shared" si="9"/>
        <v>0</v>
      </c>
      <c r="U19" s="22">
        <f t="shared" si="9"/>
        <v>0</v>
      </c>
      <c r="V19" s="22">
        <f t="shared" si="9"/>
        <v>0</v>
      </c>
      <c r="W19" s="22">
        <f t="shared" si="9"/>
        <v>0</v>
      </c>
      <c r="X19" s="22">
        <f t="shared" si="10"/>
        <v>0</v>
      </c>
      <c r="Y19" s="22">
        <f t="shared" si="10"/>
        <v>0</v>
      </c>
      <c r="Z19" s="22">
        <f t="shared" si="10"/>
        <v>0</v>
      </c>
      <c r="AA19" s="22">
        <f t="shared" si="10"/>
        <v>0</v>
      </c>
      <c r="AB19" s="22">
        <f t="shared" si="10"/>
        <v>0</v>
      </c>
      <c r="AC19" s="22">
        <f t="shared" si="10"/>
        <v>0</v>
      </c>
      <c r="AD19" s="22">
        <f t="shared" si="10"/>
        <v>0</v>
      </c>
      <c r="AE19" s="22">
        <f t="shared" si="10"/>
        <v>0</v>
      </c>
      <c r="AF19" s="22">
        <f t="shared" si="10"/>
        <v>0</v>
      </c>
      <c r="AG19" s="22">
        <f t="shared" si="10"/>
        <v>0</v>
      </c>
      <c r="AH19" s="22">
        <f t="shared" si="11"/>
        <v>0</v>
      </c>
      <c r="AI19" s="22">
        <f t="shared" si="11"/>
        <v>0</v>
      </c>
      <c r="AJ19" s="22">
        <f t="shared" si="11"/>
        <v>0</v>
      </c>
      <c r="AK19" s="22">
        <f t="shared" si="11"/>
        <v>0</v>
      </c>
      <c r="AL19" s="22">
        <f t="shared" si="11"/>
        <v>0</v>
      </c>
      <c r="AM19" s="22">
        <f t="shared" si="11"/>
        <v>0</v>
      </c>
      <c r="AN19" s="22">
        <f t="shared" si="11"/>
        <v>0</v>
      </c>
      <c r="AO19" s="22">
        <f t="shared" si="11"/>
        <v>0</v>
      </c>
      <c r="AP19" s="22">
        <f t="shared" si="11"/>
        <v>0</v>
      </c>
      <c r="AQ19" s="22">
        <f t="shared" si="11"/>
        <v>0</v>
      </c>
      <c r="AR19" s="22">
        <f t="shared" si="12"/>
        <v>0</v>
      </c>
      <c r="AS19" s="22">
        <f t="shared" si="12"/>
        <v>0</v>
      </c>
      <c r="AT19" s="22">
        <f t="shared" si="12"/>
        <v>0</v>
      </c>
      <c r="AU19" s="22">
        <f t="shared" si="12"/>
        <v>0</v>
      </c>
      <c r="AV19" s="22">
        <f t="shared" si="12"/>
        <v>0</v>
      </c>
      <c r="AW19" s="22">
        <f t="shared" si="12"/>
        <v>0</v>
      </c>
      <c r="AX19" s="22">
        <f t="shared" si="12"/>
        <v>0</v>
      </c>
      <c r="AY19" s="22">
        <f t="shared" si="12"/>
        <v>0</v>
      </c>
      <c r="AZ19" s="22">
        <f t="shared" si="12"/>
        <v>0</v>
      </c>
      <c r="BA19" s="22">
        <f t="shared" si="12"/>
        <v>0</v>
      </c>
      <c r="BB19" s="22">
        <f>SUM(BC19:EE19)</f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</row>
    <row r="20" spans="1:84" ht="26.25" customHeight="1">
      <c r="A20" s="17">
        <v>20103</v>
      </c>
      <c r="B20" s="18" t="s">
        <v>189</v>
      </c>
      <c r="C20" s="22">
        <f>SUM(C21:C25)</f>
        <v>4311.5</v>
      </c>
      <c r="D20" s="22">
        <f aca="true" t="shared" si="13" ref="D20:BB20">SUM(D21:D25)</f>
        <v>1843</v>
      </c>
      <c r="E20" s="22">
        <f t="shared" si="13"/>
        <v>1651.5</v>
      </c>
      <c r="F20" s="22">
        <f t="shared" si="13"/>
        <v>0</v>
      </c>
      <c r="G20" s="22">
        <f t="shared" si="13"/>
        <v>0</v>
      </c>
      <c r="H20" s="22">
        <f t="shared" si="13"/>
        <v>0</v>
      </c>
      <c r="I20" s="22">
        <f t="shared" si="13"/>
        <v>333</v>
      </c>
      <c r="J20" s="22">
        <f t="shared" si="13"/>
        <v>0</v>
      </c>
      <c r="K20" s="22">
        <f t="shared" si="13"/>
        <v>0</v>
      </c>
      <c r="L20" s="22">
        <f t="shared" si="13"/>
        <v>0</v>
      </c>
      <c r="M20" s="22">
        <f t="shared" si="13"/>
        <v>0</v>
      </c>
      <c r="N20" s="22">
        <f t="shared" si="13"/>
        <v>233</v>
      </c>
      <c r="O20" s="22">
        <f t="shared" si="13"/>
        <v>0</v>
      </c>
      <c r="P20" s="22">
        <f t="shared" si="13"/>
        <v>0</v>
      </c>
      <c r="Q20" s="22">
        <f t="shared" si="13"/>
        <v>0</v>
      </c>
      <c r="R20" s="22">
        <f t="shared" si="13"/>
        <v>0</v>
      </c>
      <c r="S20" s="22">
        <f t="shared" si="13"/>
        <v>0</v>
      </c>
      <c r="T20" s="22">
        <f t="shared" si="13"/>
        <v>0</v>
      </c>
      <c r="U20" s="22">
        <f t="shared" si="13"/>
        <v>0</v>
      </c>
      <c r="V20" s="22">
        <f t="shared" si="13"/>
        <v>0</v>
      </c>
      <c r="W20" s="22">
        <f t="shared" si="13"/>
        <v>0</v>
      </c>
      <c r="X20" s="22">
        <f t="shared" si="13"/>
        <v>0</v>
      </c>
      <c r="Y20" s="22">
        <f t="shared" si="13"/>
        <v>0</v>
      </c>
      <c r="Z20" s="22">
        <f t="shared" si="13"/>
        <v>0</v>
      </c>
      <c r="AA20" s="22">
        <f t="shared" si="13"/>
        <v>0</v>
      </c>
      <c r="AB20" s="22">
        <f t="shared" si="13"/>
        <v>0</v>
      </c>
      <c r="AC20" s="22">
        <f t="shared" si="13"/>
        <v>0</v>
      </c>
      <c r="AD20" s="22">
        <f t="shared" si="13"/>
        <v>0</v>
      </c>
      <c r="AE20" s="22">
        <f t="shared" si="13"/>
        <v>0</v>
      </c>
      <c r="AF20" s="22">
        <f t="shared" si="13"/>
        <v>0</v>
      </c>
      <c r="AG20" s="22">
        <f t="shared" si="13"/>
        <v>0</v>
      </c>
      <c r="AH20" s="22">
        <f t="shared" si="13"/>
        <v>0</v>
      </c>
      <c r="AI20" s="22">
        <f t="shared" si="13"/>
        <v>0</v>
      </c>
      <c r="AJ20" s="22">
        <f t="shared" si="13"/>
        <v>0</v>
      </c>
      <c r="AK20" s="22">
        <f t="shared" si="13"/>
        <v>0</v>
      </c>
      <c r="AL20" s="22">
        <f t="shared" si="13"/>
        <v>0</v>
      </c>
      <c r="AM20" s="22">
        <f t="shared" si="13"/>
        <v>0</v>
      </c>
      <c r="AN20" s="22">
        <f t="shared" si="13"/>
        <v>8</v>
      </c>
      <c r="AO20" s="22">
        <f t="shared" si="13"/>
        <v>36</v>
      </c>
      <c r="AP20" s="22">
        <f t="shared" si="13"/>
        <v>0</v>
      </c>
      <c r="AQ20" s="22">
        <f t="shared" si="13"/>
        <v>190</v>
      </c>
      <c r="AR20" s="22">
        <f t="shared" si="13"/>
        <v>0</v>
      </c>
      <c r="AS20" s="22">
        <f t="shared" si="13"/>
        <v>0</v>
      </c>
      <c r="AT20" s="22">
        <f t="shared" si="13"/>
        <v>0</v>
      </c>
      <c r="AU20" s="22">
        <f t="shared" si="13"/>
        <v>3</v>
      </c>
      <c r="AV20" s="22">
        <f t="shared" si="13"/>
        <v>0</v>
      </c>
      <c r="AW20" s="22">
        <f t="shared" si="13"/>
        <v>0</v>
      </c>
      <c r="AX20" s="22">
        <f t="shared" si="13"/>
        <v>12</v>
      </c>
      <c r="AY20" s="22">
        <f t="shared" si="13"/>
        <v>0</v>
      </c>
      <c r="AZ20" s="22">
        <f t="shared" si="13"/>
        <v>0</v>
      </c>
      <c r="BA20" s="22">
        <f t="shared" si="13"/>
        <v>0</v>
      </c>
      <c r="BB20" s="22">
        <f t="shared" si="13"/>
        <v>2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</row>
    <row r="21" spans="1:84" ht="26.25" customHeight="1">
      <c r="A21" s="17">
        <v>2010301</v>
      </c>
      <c r="B21" s="18" t="s">
        <v>180</v>
      </c>
      <c r="C21" s="22">
        <f>SUM(D21:CF21)</f>
        <v>4270</v>
      </c>
      <c r="D21" s="11">
        <v>1820</v>
      </c>
      <c r="E21" s="11">
        <v>1645</v>
      </c>
      <c r="F21" s="11">
        <v>0</v>
      </c>
      <c r="G21" s="11">
        <v>0</v>
      </c>
      <c r="H21" s="11">
        <v>0</v>
      </c>
      <c r="I21" s="11">
        <v>330</v>
      </c>
      <c r="J21" s="11">
        <v>0</v>
      </c>
      <c r="K21" s="11">
        <v>0</v>
      </c>
      <c r="L21" s="11">
        <v>0</v>
      </c>
      <c r="M21" s="11">
        <v>0</v>
      </c>
      <c r="N21" s="11">
        <v>230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8</v>
      </c>
      <c r="AO21" s="11">
        <v>36</v>
      </c>
      <c r="AP21" s="11">
        <v>0</v>
      </c>
      <c r="AQ21" s="11">
        <v>186</v>
      </c>
      <c r="AR21" s="11">
        <v>0</v>
      </c>
      <c r="AS21" s="11">
        <v>0</v>
      </c>
      <c r="AT21" s="11"/>
      <c r="AU21" s="11">
        <v>3</v>
      </c>
      <c r="AV21" s="11">
        <v>0</v>
      </c>
      <c r="AW21" s="11">
        <v>0</v>
      </c>
      <c r="AX21" s="11">
        <v>12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</row>
    <row r="22" spans="1:84" ht="26.25" customHeight="1">
      <c r="A22" s="17">
        <v>2010305</v>
      </c>
      <c r="B22" s="18" t="s">
        <v>190</v>
      </c>
      <c r="C22" s="22">
        <f>SUM(D22:CF22)</f>
        <v>0</v>
      </c>
      <c r="D22" s="22">
        <f aca="true" t="shared" si="14" ref="D22:M24">SUM(E22:CG22)</f>
        <v>0</v>
      </c>
      <c r="E22" s="22">
        <f t="shared" si="14"/>
        <v>0</v>
      </c>
      <c r="F22" s="22">
        <f t="shared" si="14"/>
        <v>0</v>
      </c>
      <c r="G22" s="22">
        <f t="shared" si="14"/>
        <v>0</v>
      </c>
      <c r="H22" s="22">
        <f t="shared" si="14"/>
        <v>0</v>
      </c>
      <c r="I22" s="22">
        <f t="shared" si="14"/>
        <v>0</v>
      </c>
      <c r="J22" s="22">
        <f t="shared" si="14"/>
        <v>0</v>
      </c>
      <c r="K22" s="22">
        <f t="shared" si="14"/>
        <v>0</v>
      </c>
      <c r="L22" s="22">
        <f t="shared" si="14"/>
        <v>0</v>
      </c>
      <c r="M22" s="22">
        <f t="shared" si="14"/>
        <v>0</v>
      </c>
      <c r="N22" s="22">
        <f aca="true" t="shared" si="15" ref="N22:W24">SUM(O22:CQ22)</f>
        <v>0</v>
      </c>
      <c r="O22" s="22">
        <f t="shared" si="15"/>
        <v>0</v>
      </c>
      <c r="P22" s="22">
        <f t="shared" si="15"/>
        <v>0</v>
      </c>
      <c r="Q22" s="22">
        <f t="shared" si="15"/>
        <v>0</v>
      </c>
      <c r="R22" s="22">
        <f t="shared" si="15"/>
        <v>0</v>
      </c>
      <c r="S22" s="22">
        <f t="shared" si="15"/>
        <v>0</v>
      </c>
      <c r="T22" s="22">
        <f t="shared" si="15"/>
        <v>0</v>
      </c>
      <c r="U22" s="22">
        <f t="shared" si="15"/>
        <v>0</v>
      </c>
      <c r="V22" s="22">
        <f t="shared" si="15"/>
        <v>0</v>
      </c>
      <c r="W22" s="22">
        <f t="shared" si="15"/>
        <v>0</v>
      </c>
      <c r="X22" s="22">
        <f aca="true" t="shared" si="16" ref="X22:AG24">SUM(Y22:DA22)</f>
        <v>0</v>
      </c>
      <c r="Y22" s="22">
        <f t="shared" si="16"/>
        <v>0</v>
      </c>
      <c r="Z22" s="22">
        <f t="shared" si="16"/>
        <v>0</v>
      </c>
      <c r="AA22" s="22">
        <f t="shared" si="16"/>
        <v>0</v>
      </c>
      <c r="AB22" s="22">
        <f t="shared" si="16"/>
        <v>0</v>
      </c>
      <c r="AC22" s="22">
        <f t="shared" si="16"/>
        <v>0</v>
      </c>
      <c r="AD22" s="22">
        <f t="shared" si="16"/>
        <v>0</v>
      </c>
      <c r="AE22" s="22">
        <f t="shared" si="16"/>
        <v>0</v>
      </c>
      <c r="AF22" s="22">
        <f t="shared" si="16"/>
        <v>0</v>
      </c>
      <c r="AG22" s="22">
        <f t="shared" si="16"/>
        <v>0</v>
      </c>
      <c r="AH22" s="22">
        <f aca="true" t="shared" si="17" ref="AH22:AQ24">SUM(AI22:DK22)</f>
        <v>0</v>
      </c>
      <c r="AI22" s="22">
        <f t="shared" si="17"/>
        <v>0</v>
      </c>
      <c r="AJ22" s="22">
        <f t="shared" si="17"/>
        <v>0</v>
      </c>
      <c r="AK22" s="22">
        <f t="shared" si="17"/>
        <v>0</v>
      </c>
      <c r="AL22" s="22">
        <f t="shared" si="17"/>
        <v>0</v>
      </c>
      <c r="AM22" s="22">
        <f t="shared" si="17"/>
        <v>0</v>
      </c>
      <c r="AN22" s="22">
        <f t="shared" si="17"/>
        <v>0</v>
      </c>
      <c r="AO22" s="22">
        <f t="shared" si="17"/>
        <v>0</v>
      </c>
      <c r="AP22" s="22">
        <f t="shared" si="17"/>
        <v>0</v>
      </c>
      <c r="AQ22" s="22">
        <f t="shared" si="17"/>
        <v>0</v>
      </c>
      <c r="AR22" s="22">
        <f aca="true" t="shared" si="18" ref="AR22:BA24">SUM(AS22:DU22)</f>
        <v>0</v>
      </c>
      <c r="AS22" s="22">
        <f t="shared" si="18"/>
        <v>0</v>
      </c>
      <c r="AT22" s="22">
        <f t="shared" si="18"/>
        <v>0</v>
      </c>
      <c r="AU22" s="22">
        <f t="shared" si="18"/>
        <v>0</v>
      </c>
      <c r="AV22" s="22">
        <f t="shared" si="18"/>
        <v>0</v>
      </c>
      <c r="AW22" s="22">
        <f t="shared" si="18"/>
        <v>0</v>
      </c>
      <c r="AX22" s="22">
        <f t="shared" si="18"/>
        <v>0</v>
      </c>
      <c r="AY22" s="22">
        <f t="shared" si="18"/>
        <v>0</v>
      </c>
      <c r="AZ22" s="22">
        <f t="shared" si="18"/>
        <v>0</v>
      </c>
      <c r="BA22" s="22">
        <f t="shared" si="18"/>
        <v>0</v>
      </c>
      <c r="BB22" s="22">
        <f>SUM(BC22:EE22)</f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</row>
    <row r="23" spans="1:84" ht="26.25" customHeight="1">
      <c r="A23" s="17">
        <v>2010307</v>
      </c>
      <c r="B23" s="18" t="s">
        <v>191</v>
      </c>
      <c r="C23" s="22">
        <f>SUM(D23:CF23)</f>
        <v>0</v>
      </c>
      <c r="D23" s="22">
        <f t="shared" si="14"/>
        <v>0</v>
      </c>
      <c r="E23" s="22">
        <f t="shared" si="14"/>
        <v>0</v>
      </c>
      <c r="F23" s="22">
        <f t="shared" si="14"/>
        <v>0</v>
      </c>
      <c r="G23" s="22">
        <f t="shared" si="14"/>
        <v>0</v>
      </c>
      <c r="H23" s="22">
        <f t="shared" si="14"/>
        <v>0</v>
      </c>
      <c r="I23" s="22">
        <f t="shared" si="14"/>
        <v>0</v>
      </c>
      <c r="J23" s="22">
        <f t="shared" si="14"/>
        <v>0</v>
      </c>
      <c r="K23" s="22">
        <f t="shared" si="14"/>
        <v>0</v>
      </c>
      <c r="L23" s="22">
        <f t="shared" si="14"/>
        <v>0</v>
      </c>
      <c r="M23" s="22">
        <f t="shared" si="14"/>
        <v>0</v>
      </c>
      <c r="N23" s="22">
        <f t="shared" si="15"/>
        <v>0</v>
      </c>
      <c r="O23" s="22">
        <f t="shared" si="15"/>
        <v>0</v>
      </c>
      <c r="P23" s="22">
        <f t="shared" si="15"/>
        <v>0</v>
      </c>
      <c r="Q23" s="22">
        <f t="shared" si="15"/>
        <v>0</v>
      </c>
      <c r="R23" s="22">
        <f t="shared" si="15"/>
        <v>0</v>
      </c>
      <c r="S23" s="22">
        <f t="shared" si="15"/>
        <v>0</v>
      </c>
      <c r="T23" s="22">
        <f t="shared" si="15"/>
        <v>0</v>
      </c>
      <c r="U23" s="22">
        <f t="shared" si="15"/>
        <v>0</v>
      </c>
      <c r="V23" s="22">
        <f t="shared" si="15"/>
        <v>0</v>
      </c>
      <c r="W23" s="22">
        <f t="shared" si="15"/>
        <v>0</v>
      </c>
      <c r="X23" s="22">
        <f t="shared" si="16"/>
        <v>0</v>
      </c>
      <c r="Y23" s="22">
        <f t="shared" si="16"/>
        <v>0</v>
      </c>
      <c r="Z23" s="22">
        <f t="shared" si="16"/>
        <v>0</v>
      </c>
      <c r="AA23" s="22">
        <f t="shared" si="16"/>
        <v>0</v>
      </c>
      <c r="AB23" s="22">
        <f t="shared" si="16"/>
        <v>0</v>
      </c>
      <c r="AC23" s="22">
        <f t="shared" si="16"/>
        <v>0</v>
      </c>
      <c r="AD23" s="22">
        <f t="shared" si="16"/>
        <v>0</v>
      </c>
      <c r="AE23" s="22">
        <f t="shared" si="16"/>
        <v>0</v>
      </c>
      <c r="AF23" s="22">
        <f t="shared" si="16"/>
        <v>0</v>
      </c>
      <c r="AG23" s="22">
        <f t="shared" si="16"/>
        <v>0</v>
      </c>
      <c r="AH23" s="22">
        <f t="shared" si="17"/>
        <v>0</v>
      </c>
      <c r="AI23" s="22">
        <f t="shared" si="17"/>
        <v>0</v>
      </c>
      <c r="AJ23" s="22">
        <f t="shared" si="17"/>
        <v>0</v>
      </c>
      <c r="AK23" s="22">
        <f t="shared" si="17"/>
        <v>0</v>
      </c>
      <c r="AL23" s="22">
        <f t="shared" si="17"/>
        <v>0</v>
      </c>
      <c r="AM23" s="22">
        <f t="shared" si="17"/>
        <v>0</v>
      </c>
      <c r="AN23" s="22">
        <f t="shared" si="17"/>
        <v>0</v>
      </c>
      <c r="AO23" s="22">
        <f t="shared" si="17"/>
        <v>0</v>
      </c>
      <c r="AP23" s="22">
        <f t="shared" si="17"/>
        <v>0</v>
      </c>
      <c r="AQ23" s="22">
        <f t="shared" si="17"/>
        <v>0</v>
      </c>
      <c r="AR23" s="22">
        <f t="shared" si="18"/>
        <v>0</v>
      </c>
      <c r="AS23" s="22">
        <f t="shared" si="18"/>
        <v>0</v>
      </c>
      <c r="AT23" s="22">
        <f t="shared" si="18"/>
        <v>0</v>
      </c>
      <c r="AU23" s="22">
        <f t="shared" si="18"/>
        <v>0</v>
      </c>
      <c r="AV23" s="22">
        <f t="shared" si="18"/>
        <v>0</v>
      </c>
      <c r="AW23" s="22">
        <f t="shared" si="18"/>
        <v>0</v>
      </c>
      <c r="AX23" s="22">
        <f t="shared" si="18"/>
        <v>0</v>
      </c>
      <c r="AY23" s="22">
        <f t="shared" si="18"/>
        <v>0</v>
      </c>
      <c r="AZ23" s="22">
        <f t="shared" si="18"/>
        <v>0</v>
      </c>
      <c r="BA23" s="22">
        <f t="shared" si="18"/>
        <v>0</v>
      </c>
      <c r="BB23" s="22">
        <f>SUM(BC23:EE23)</f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</row>
    <row r="24" spans="1:84" ht="26.25" customHeight="1">
      <c r="A24" s="17">
        <v>2010308</v>
      </c>
      <c r="B24" s="18" t="s">
        <v>192</v>
      </c>
      <c r="C24" s="22">
        <f>SUM(D24:CF24)</f>
        <v>0</v>
      </c>
      <c r="D24" s="22">
        <f t="shared" si="14"/>
        <v>0</v>
      </c>
      <c r="E24" s="22">
        <f t="shared" si="14"/>
        <v>0</v>
      </c>
      <c r="F24" s="22">
        <f t="shared" si="14"/>
        <v>0</v>
      </c>
      <c r="G24" s="22">
        <f t="shared" si="14"/>
        <v>0</v>
      </c>
      <c r="H24" s="22">
        <f t="shared" si="14"/>
        <v>0</v>
      </c>
      <c r="I24" s="22">
        <f t="shared" si="14"/>
        <v>0</v>
      </c>
      <c r="J24" s="22">
        <f t="shared" si="14"/>
        <v>0</v>
      </c>
      <c r="K24" s="22">
        <f t="shared" si="14"/>
        <v>0</v>
      </c>
      <c r="L24" s="22">
        <f t="shared" si="14"/>
        <v>0</v>
      </c>
      <c r="M24" s="22">
        <f t="shared" si="14"/>
        <v>0</v>
      </c>
      <c r="N24" s="22">
        <f t="shared" si="15"/>
        <v>0</v>
      </c>
      <c r="O24" s="22">
        <f t="shared" si="15"/>
        <v>0</v>
      </c>
      <c r="P24" s="22">
        <f t="shared" si="15"/>
        <v>0</v>
      </c>
      <c r="Q24" s="22">
        <f t="shared" si="15"/>
        <v>0</v>
      </c>
      <c r="R24" s="22">
        <f t="shared" si="15"/>
        <v>0</v>
      </c>
      <c r="S24" s="22">
        <f t="shared" si="15"/>
        <v>0</v>
      </c>
      <c r="T24" s="22">
        <f t="shared" si="15"/>
        <v>0</v>
      </c>
      <c r="U24" s="22">
        <f t="shared" si="15"/>
        <v>0</v>
      </c>
      <c r="V24" s="22">
        <f t="shared" si="15"/>
        <v>0</v>
      </c>
      <c r="W24" s="22">
        <f t="shared" si="15"/>
        <v>0</v>
      </c>
      <c r="X24" s="22">
        <f t="shared" si="16"/>
        <v>0</v>
      </c>
      <c r="Y24" s="22">
        <f t="shared" si="16"/>
        <v>0</v>
      </c>
      <c r="Z24" s="22">
        <f t="shared" si="16"/>
        <v>0</v>
      </c>
      <c r="AA24" s="22">
        <f t="shared" si="16"/>
        <v>0</v>
      </c>
      <c r="AB24" s="22">
        <f t="shared" si="16"/>
        <v>0</v>
      </c>
      <c r="AC24" s="22">
        <f t="shared" si="16"/>
        <v>0</v>
      </c>
      <c r="AD24" s="22">
        <f t="shared" si="16"/>
        <v>0</v>
      </c>
      <c r="AE24" s="22">
        <f t="shared" si="16"/>
        <v>0</v>
      </c>
      <c r="AF24" s="22">
        <f t="shared" si="16"/>
        <v>0</v>
      </c>
      <c r="AG24" s="22">
        <f t="shared" si="16"/>
        <v>0</v>
      </c>
      <c r="AH24" s="22">
        <f t="shared" si="17"/>
        <v>0</v>
      </c>
      <c r="AI24" s="22">
        <f t="shared" si="17"/>
        <v>0</v>
      </c>
      <c r="AJ24" s="22">
        <f t="shared" si="17"/>
        <v>0</v>
      </c>
      <c r="AK24" s="22">
        <f t="shared" si="17"/>
        <v>0</v>
      </c>
      <c r="AL24" s="22">
        <f t="shared" si="17"/>
        <v>0</v>
      </c>
      <c r="AM24" s="22">
        <f t="shared" si="17"/>
        <v>0</v>
      </c>
      <c r="AN24" s="22">
        <f t="shared" si="17"/>
        <v>0</v>
      </c>
      <c r="AO24" s="22">
        <f t="shared" si="17"/>
        <v>0</v>
      </c>
      <c r="AP24" s="22">
        <f t="shared" si="17"/>
        <v>0</v>
      </c>
      <c r="AQ24" s="22">
        <f t="shared" si="17"/>
        <v>0</v>
      </c>
      <c r="AR24" s="22">
        <f t="shared" si="18"/>
        <v>0</v>
      </c>
      <c r="AS24" s="22">
        <f t="shared" si="18"/>
        <v>0</v>
      </c>
      <c r="AT24" s="22">
        <f t="shared" si="18"/>
        <v>0</v>
      </c>
      <c r="AU24" s="22">
        <f t="shared" si="18"/>
        <v>0</v>
      </c>
      <c r="AV24" s="22">
        <f t="shared" si="18"/>
        <v>0</v>
      </c>
      <c r="AW24" s="22">
        <f t="shared" si="18"/>
        <v>0</v>
      </c>
      <c r="AX24" s="22">
        <f t="shared" si="18"/>
        <v>0</v>
      </c>
      <c r="AY24" s="22">
        <f t="shared" si="18"/>
        <v>0</v>
      </c>
      <c r="AZ24" s="22">
        <f t="shared" si="18"/>
        <v>0</v>
      </c>
      <c r="BA24" s="22">
        <f t="shared" si="18"/>
        <v>0</v>
      </c>
      <c r="BB24" s="22">
        <f>SUM(BC24:EE24)</f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</row>
    <row r="25" spans="1:84" ht="26.25" customHeight="1">
      <c r="A25" s="17">
        <v>2010350</v>
      </c>
      <c r="B25" s="18" t="s">
        <v>444</v>
      </c>
      <c r="C25" s="22">
        <f>SUM(D25:CF25)</f>
        <v>41.5</v>
      </c>
      <c r="D25" s="11">
        <v>23</v>
      </c>
      <c r="E25" s="11">
        <v>6.5</v>
      </c>
      <c r="F25" s="11">
        <v>0</v>
      </c>
      <c r="G25" s="11">
        <v>0</v>
      </c>
      <c r="H25" s="11">
        <v>0</v>
      </c>
      <c r="I25" s="11">
        <v>3</v>
      </c>
      <c r="J25" s="11">
        <v>0</v>
      </c>
      <c r="K25" s="11">
        <v>0</v>
      </c>
      <c r="L25" s="11">
        <v>0</v>
      </c>
      <c r="M25" s="11">
        <v>0</v>
      </c>
      <c r="N25" s="11">
        <v>3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4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2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</row>
    <row r="26" spans="1:84" ht="26.25" customHeight="1">
      <c r="A26" s="17">
        <v>2010399</v>
      </c>
      <c r="B26" s="18" t="s">
        <v>193</v>
      </c>
      <c r="C26" s="22">
        <f>SUM(D26:CF26)</f>
        <v>0</v>
      </c>
      <c r="D26" s="22">
        <f aca="true" t="shared" si="19" ref="D26:AS26">SUM(E26:CG26)</f>
        <v>0</v>
      </c>
      <c r="E26" s="22">
        <f t="shared" si="19"/>
        <v>0</v>
      </c>
      <c r="F26" s="22">
        <f t="shared" si="19"/>
        <v>0</v>
      </c>
      <c r="G26" s="22">
        <f t="shared" si="19"/>
        <v>0</v>
      </c>
      <c r="H26" s="22">
        <f t="shared" si="19"/>
        <v>0</v>
      </c>
      <c r="I26" s="22">
        <f t="shared" si="19"/>
        <v>0</v>
      </c>
      <c r="J26" s="22">
        <f t="shared" si="19"/>
        <v>0</v>
      </c>
      <c r="K26" s="22">
        <f t="shared" si="19"/>
        <v>0</v>
      </c>
      <c r="L26" s="22">
        <f t="shared" si="19"/>
        <v>0</v>
      </c>
      <c r="M26" s="22">
        <f t="shared" si="19"/>
        <v>0</v>
      </c>
      <c r="N26" s="22">
        <f t="shared" si="19"/>
        <v>0</v>
      </c>
      <c r="O26" s="22">
        <f t="shared" si="19"/>
        <v>0</v>
      </c>
      <c r="P26" s="22">
        <f t="shared" si="19"/>
        <v>0</v>
      </c>
      <c r="Q26" s="22">
        <f t="shared" si="19"/>
        <v>0</v>
      </c>
      <c r="R26" s="22">
        <f t="shared" si="19"/>
        <v>0</v>
      </c>
      <c r="S26" s="22">
        <f t="shared" si="19"/>
        <v>0</v>
      </c>
      <c r="T26" s="22">
        <f t="shared" si="19"/>
        <v>0</v>
      </c>
      <c r="U26" s="22">
        <f t="shared" si="19"/>
        <v>0</v>
      </c>
      <c r="V26" s="22">
        <f t="shared" si="19"/>
        <v>0</v>
      </c>
      <c r="W26" s="22">
        <f t="shared" si="19"/>
        <v>0</v>
      </c>
      <c r="X26" s="22">
        <f t="shared" si="19"/>
        <v>0</v>
      </c>
      <c r="Y26" s="22">
        <f t="shared" si="19"/>
        <v>0</v>
      </c>
      <c r="Z26" s="22">
        <f t="shared" si="19"/>
        <v>0</v>
      </c>
      <c r="AA26" s="22">
        <f t="shared" si="19"/>
        <v>0</v>
      </c>
      <c r="AB26" s="22">
        <f t="shared" si="19"/>
        <v>0</v>
      </c>
      <c r="AC26" s="22">
        <f t="shared" si="19"/>
        <v>0</v>
      </c>
      <c r="AD26" s="22">
        <f t="shared" si="19"/>
        <v>0</v>
      </c>
      <c r="AE26" s="22">
        <f t="shared" si="19"/>
        <v>0</v>
      </c>
      <c r="AF26" s="22">
        <f t="shared" si="19"/>
        <v>0</v>
      </c>
      <c r="AG26" s="22">
        <f t="shared" si="19"/>
        <v>0</v>
      </c>
      <c r="AH26" s="22">
        <f t="shared" si="19"/>
        <v>0</v>
      </c>
      <c r="AI26" s="22">
        <f t="shared" si="19"/>
        <v>0</v>
      </c>
      <c r="AJ26" s="22">
        <f t="shared" si="19"/>
        <v>0</v>
      </c>
      <c r="AK26" s="22">
        <f t="shared" si="19"/>
        <v>0</v>
      </c>
      <c r="AL26" s="22">
        <f t="shared" si="19"/>
        <v>0</v>
      </c>
      <c r="AM26" s="22">
        <f t="shared" si="19"/>
        <v>0</v>
      </c>
      <c r="AN26" s="22">
        <f t="shared" si="19"/>
        <v>0</v>
      </c>
      <c r="AO26" s="22">
        <f t="shared" si="19"/>
        <v>0</v>
      </c>
      <c r="AP26" s="22">
        <f t="shared" si="19"/>
        <v>0</v>
      </c>
      <c r="AQ26" s="22">
        <f t="shared" si="19"/>
        <v>0</v>
      </c>
      <c r="AR26" s="22">
        <f t="shared" si="19"/>
        <v>0</v>
      </c>
      <c r="AS26" s="22">
        <f t="shared" si="19"/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</row>
    <row r="27" spans="1:84" ht="26.25" customHeight="1">
      <c r="A27" s="17">
        <v>20104</v>
      </c>
      <c r="B27" s="18" t="s">
        <v>194</v>
      </c>
      <c r="C27" s="22">
        <f>SUM(C28:C30)</f>
        <v>280</v>
      </c>
      <c r="D27" s="22">
        <f aca="true" t="shared" si="20" ref="D27:BB27">SUM(D28:D30)</f>
        <v>125</v>
      </c>
      <c r="E27" s="22">
        <f t="shared" si="20"/>
        <v>62</v>
      </c>
      <c r="F27" s="22">
        <f t="shared" si="20"/>
        <v>0</v>
      </c>
      <c r="G27" s="22">
        <f t="shared" si="20"/>
        <v>0</v>
      </c>
      <c r="H27" s="22">
        <f t="shared" si="20"/>
        <v>0</v>
      </c>
      <c r="I27" s="22">
        <f t="shared" si="20"/>
        <v>51</v>
      </c>
      <c r="J27" s="22">
        <f t="shared" si="20"/>
        <v>0</v>
      </c>
      <c r="K27" s="22">
        <f t="shared" si="20"/>
        <v>0</v>
      </c>
      <c r="L27" s="22">
        <f t="shared" si="20"/>
        <v>0</v>
      </c>
      <c r="M27" s="22">
        <f t="shared" si="20"/>
        <v>0</v>
      </c>
      <c r="N27" s="22">
        <f t="shared" si="20"/>
        <v>15</v>
      </c>
      <c r="O27" s="22">
        <f t="shared" si="20"/>
        <v>0</v>
      </c>
      <c r="P27" s="22">
        <f t="shared" si="20"/>
        <v>0</v>
      </c>
      <c r="Q27" s="22">
        <f t="shared" si="20"/>
        <v>0</v>
      </c>
      <c r="R27" s="22">
        <f t="shared" si="20"/>
        <v>0</v>
      </c>
      <c r="S27" s="22">
        <f t="shared" si="20"/>
        <v>0</v>
      </c>
      <c r="T27" s="22">
        <f t="shared" si="20"/>
        <v>0</v>
      </c>
      <c r="U27" s="22">
        <f t="shared" si="20"/>
        <v>0</v>
      </c>
      <c r="V27" s="22">
        <f t="shared" si="20"/>
        <v>0</v>
      </c>
      <c r="W27" s="22">
        <f t="shared" si="20"/>
        <v>0</v>
      </c>
      <c r="X27" s="22">
        <f t="shared" si="20"/>
        <v>0</v>
      </c>
      <c r="Y27" s="22">
        <f t="shared" si="20"/>
        <v>0</v>
      </c>
      <c r="Z27" s="22">
        <f t="shared" si="20"/>
        <v>0</v>
      </c>
      <c r="AA27" s="22">
        <f t="shared" si="20"/>
        <v>0</v>
      </c>
      <c r="AB27" s="22">
        <f t="shared" si="20"/>
        <v>0</v>
      </c>
      <c r="AC27" s="22">
        <f t="shared" si="20"/>
        <v>0</v>
      </c>
      <c r="AD27" s="22">
        <f t="shared" si="20"/>
        <v>0</v>
      </c>
      <c r="AE27" s="22">
        <f t="shared" si="20"/>
        <v>0</v>
      </c>
      <c r="AF27" s="22">
        <f t="shared" si="20"/>
        <v>0</v>
      </c>
      <c r="AG27" s="22">
        <f t="shared" si="20"/>
        <v>0</v>
      </c>
      <c r="AH27" s="22">
        <f t="shared" si="20"/>
        <v>0</v>
      </c>
      <c r="AI27" s="22">
        <f t="shared" si="20"/>
        <v>0</v>
      </c>
      <c r="AJ27" s="22">
        <f t="shared" si="20"/>
        <v>0</v>
      </c>
      <c r="AK27" s="22">
        <f t="shared" si="20"/>
        <v>0</v>
      </c>
      <c r="AL27" s="22">
        <f t="shared" si="20"/>
        <v>0</v>
      </c>
      <c r="AM27" s="22">
        <f t="shared" si="20"/>
        <v>0</v>
      </c>
      <c r="AN27" s="22">
        <f t="shared" si="20"/>
        <v>0</v>
      </c>
      <c r="AO27" s="22">
        <f t="shared" si="20"/>
        <v>9</v>
      </c>
      <c r="AP27" s="22">
        <f t="shared" si="20"/>
        <v>0</v>
      </c>
      <c r="AQ27" s="22">
        <f t="shared" si="20"/>
        <v>12</v>
      </c>
      <c r="AR27" s="22">
        <f t="shared" si="20"/>
        <v>0</v>
      </c>
      <c r="AS27" s="22">
        <f t="shared" si="20"/>
        <v>0</v>
      </c>
      <c r="AT27" s="22">
        <f t="shared" si="20"/>
        <v>0</v>
      </c>
      <c r="AU27" s="22">
        <f t="shared" si="20"/>
        <v>0</v>
      </c>
      <c r="AV27" s="22">
        <f t="shared" si="20"/>
        <v>0</v>
      </c>
      <c r="AW27" s="22">
        <f t="shared" si="20"/>
        <v>0</v>
      </c>
      <c r="AX27" s="22">
        <f t="shared" si="20"/>
        <v>6</v>
      </c>
      <c r="AY27" s="22">
        <f t="shared" si="20"/>
        <v>0</v>
      </c>
      <c r="AZ27" s="22">
        <f t="shared" si="20"/>
        <v>0</v>
      </c>
      <c r="BA27" s="22">
        <f t="shared" si="20"/>
        <v>0</v>
      </c>
      <c r="BB27" s="22">
        <f t="shared" si="20"/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0</v>
      </c>
      <c r="CF27" s="11">
        <v>0</v>
      </c>
    </row>
    <row r="28" spans="1:84" ht="26.25" customHeight="1">
      <c r="A28" s="17">
        <v>2010401</v>
      </c>
      <c r="B28" s="18" t="s">
        <v>180</v>
      </c>
      <c r="C28" s="22">
        <f>SUM(D28:CF28)</f>
        <v>280</v>
      </c>
      <c r="D28" s="11">
        <v>125</v>
      </c>
      <c r="E28" s="11">
        <v>62</v>
      </c>
      <c r="F28" s="11">
        <v>0</v>
      </c>
      <c r="G28" s="11">
        <v>0</v>
      </c>
      <c r="H28" s="11">
        <v>0</v>
      </c>
      <c r="I28" s="11">
        <v>51</v>
      </c>
      <c r="J28" s="11">
        <v>0</v>
      </c>
      <c r="K28" s="11">
        <v>0</v>
      </c>
      <c r="L28" s="11">
        <v>0</v>
      </c>
      <c r="M28" s="11">
        <v>0</v>
      </c>
      <c r="N28" s="11">
        <v>15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9</v>
      </c>
      <c r="AP28" s="11">
        <v>0</v>
      </c>
      <c r="AQ28" s="11">
        <v>12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6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</row>
    <row r="29" spans="1:84" ht="26.25" customHeight="1">
      <c r="A29" s="17">
        <v>2010408</v>
      </c>
      <c r="B29" s="18" t="s">
        <v>195</v>
      </c>
      <c r="C29" s="22">
        <f>SUM(D29:CF29)</f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</row>
    <row r="30" spans="1:84" ht="26.25" customHeight="1">
      <c r="A30" s="17">
        <v>2010499</v>
      </c>
      <c r="B30" s="18" t="s">
        <v>445</v>
      </c>
      <c r="C30" s="22">
        <f>SUM(D30:CF30)</f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</row>
    <row r="31" spans="1:84" ht="26.25" customHeight="1">
      <c r="A31" s="17">
        <v>20105</v>
      </c>
      <c r="B31" s="18" t="s">
        <v>196</v>
      </c>
      <c r="C31" s="22">
        <f>SUM(C32:C35)</f>
        <v>200</v>
      </c>
      <c r="D31" s="22">
        <f aca="true" t="shared" si="21" ref="D31:BB31">SUM(D32:D35)</f>
        <v>75</v>
      </c>
      <c r="E31" s="22">
        <f t="shared" si="21"/>
        <v>47</v>
      </c>
      <c r="F31" s="22">
        <f t="shared" si="21"/>
        <v>0</v>
      </c>
      <c r="G31" s="22">
        <f t="shared" si="21"/>
        <v>0</v>
      </c>
      <c r="H31" s="22">
        <f t="shared" si="21"/>
        <v>0</v>
      </c>
      <c r="I31" s="22">
        <f t="shared" si="21"/>
        <v>38</v>
      </c>
      <c r="J31" s="22">
        <f t="shared" si="21"/>
        <v>0</v>
      </c>
      <c r="K31" s="22">
        <f t="shared" si="21"/>
        <v>0</v>
      </c>
      <c r="L31" s="22">
        <f t="shared" si="21"/>
        <v>0</v>
      </c>
      <c r="M31" s="22">
        <f t="shared" si="21"/>
        <v>0</v>
      </c>
      <c r="N31" s="22">
        <f t="shared" si="21"/>
        <v>12</v>
      </c>
      <c r="O31" s="22">
        <f t="shared" si="21"/>
        <v>0</v>
      </c>
      <c r="P31" s="22">
        <f t="shared" si="21"/>
        <v>0</v>
      </c>
      <c r="Q31" s="22">
        <f t="shared" si="21"/>
        <v>0</v>
      </c>
      <c r="R31" s="22">
        <f t="shared" si="21"/>
        <v>0</v>
      </c>
      <c r="S31" s="22">
        <f t="shared" si="21"/>
        <v>0</v>
      </c>
      <c r="T31" s="22">
        <f t="shared" si="21"/>
        <v>0</v>
      </c>
      <c r="U31" s="22">
        <f t="shared" si="21"/>
        <v>0</v>
      </c>
      <c r="V31" s="22">
        <f t="shared" si="21"/>
        <v>0</v>
      </c>
      <c r="W31" s="22">
        <f t="shared" si="21"/>
        <v>0</v>
      </c>
      <c r="X31" s="22">
        <f t="shared" si="21"/>
        <v>0</v>
      </c>
      <c r="Y31" s="22">
        <f t="shared" si="21"/>
        <v>0</v>
      </c>
      <c r="Z31" s="22">
        <f t="shared" si="21"/>
        <v>0</v>
      </c>
      <c r="AA31" s="22">
        <f t="shared" si="21"/>
        <v>0</v>
      </c>
      <c r="AB31" s="22">
        <f t="shared" si="21"/>
        <v>0</v>
      </c>
      <c r="AC31" s="22">
        <f t="shared" si="21"/>
        <v>0</v>
      </c>
      <c r="AD31" s="22">
        <f t="shared" si="21"/>
        <v>0</v>
      </c>
      <c r="AE31" s="22">
        <f t="shared" si="21"/>
        <v>0</v>
      </c>
      <c r="AF31" s="22">
        <f t="shared" si="21"/>
        <v>0</v>
      </c>
      <c r="AG31" s="22">
        <f t="shared" si="21"/>
        <v>0</v>
      </c>
      <c r="AH31" s="22">
        <f t="shared" si="21"/>
        <v>0</v>
      </c>
      <c r="AI31" s="22">
        <f t="shared" si="21"/>
        <v>0</v>
      </c>
      <c r="AJ31" s="22">
        <f t="shared" si="21"/>
        <v>0</v>
      </c>
      <c r="AK31" s="22">
        <f t="shared" si="21"/>
        <v>0</v>
      </c>
      <c r="AL31" s="22">
        <f t="shared" si="21"/>
        <v>0</v>
      </c>
      <c r="AM31" s="22">
        <f t="shared" si="21"/>
        <v>0</v>
      </c>
      <c r="AN31" s="22">
        <f t="shared" si="21"/>
        <v>2</v>
      </c>
      <c r="AO31" s="22">
        <f t="shared" si="21"/>
        <v>7</v>
      </c>
      <c r="AP31" s="22">
        <f t="shared" si="21"/>
        <v>0</v>
      </c>
      <c r="AQ31" s="22">
        <f t="shared" si="21"/>
        <v>14</v>
      </c>
      <c r="AR31" s="22">
        <f t="shared" si="21"/>
        <v>0</v>
      </c>
      <c r="AS31" s="22">
        <f t="shared" si="21"/>
        <v>0</v>
      </c>
      <c r="AT31" s="22">
        <f t="shared" si="21"/>
        <v>0</v>
      </c>
      <c r="AU31" s="22">
        <f t="shared" si="21"/>
        <v>0</v>
      </c>
      <c r="AV31" s="22">
        <f t="shared" si="21"/>
        <v>0</v>
      </c>
      <c r="AW31" s="22">
        <f t="shared" si="21"/>
        <v>0</v>
      </c>
      <c r="AX31" s="22">
        <f t="shared" si="21"/>
        <v>5</v>
      </c>
      <c r="AY31" s="22">
        <f t="shared" si="21"/>
        <v>0</v>
      </c>
      <c r="AZ31" s="22">
        <f t="shared" si="21"/>
        <v>0</v>
      </c>
      <c r="BA31" s="22">
        <f t="shared" si="21"/>
        <v>0</v>
      </c>
      <c r="BB31" s="22">
        <f t="shared" si="21"/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</row>
    <row r="32" spans="1:84" ht="26.25" customHeight="1">
      <c r="A32" s="17">
        <v>2010501</v>
      </c>
      <c r="B32" s="18" t="s">
        <v>180</v>
      </c>
      <c r="C32" s="22">
        <f>SUM(D32:CF32)</f>
        <v>200</v>
      </c>
      <c r="D32" s="11">
        <v>75</v>
      </c>
      <c r="E32" s="11">
        <v>47</v>
      </c>
      <c r="F32" s="11">
        <v>0</v>
      </c>
      <c r="G32" s="11">
        <v>0</v>
      </c>
      <c r="H32" s="11">
        <v>0</v>
      </c>
      <c r="I32" s="11">
        <v>38</v>
      </c>
      <c r="J32" s="11">
        <v>0</v>
      </c>
      <c r="K32" s="11">
        <v>0</v>
      </c>
      <c r="L32" s="11">
        <v>0</v>
      </c>
      <c r="M32" s="11">
        <v>0</v>
      </c>
      <c r="N32" s="11">
        <v>12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/>
      <c r="AN32" s="11">
        <v>2</v>
      </c>
      <c r="AO32" s="11">
        <v>7</v>
      </c>
      <c r="AP32" s="11">
        <v>0</v>
      </c>
      <c r="AQ32" s="11">
        <v>14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5</v>
      </c>
      <c r="AY32" s="11">
        <v>0</v>
      </c>
      <c r="AZ32" s="11"/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</row>
    <row r="33" spans="1:84" ht="26.25" customHeight="1">
      <c r="A33" s="17">
        <v>2010505</v>
      </c>
      <c r="B33" s="18" t="s">
        <v>197</v>
      </c>
      <c r="C33" s="22">
        <f>SUM(D33:CF33)</f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</row>
    <row r="34" spans="1:84" ht="26.25" customHeight="1">
      <c r="A34" s="17">
        <v>2010508</v>
      </c>
      <c r="B34" s="18" t="s">
        <v>198</v>
      </c>
      <c r="C34" s="22">
        <f>SUM(D34:CF34)</f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</row>
    <row r="35" spans="1:84" ht="26.25" customHeight="1">
      <c r="A35" s="17">
        <v>2010599</v>
      </c>
      <c r="B35" s="18" t="s">
        <v>199</v>
      </c>
      <c r="C35" s="22">
        <f>SUM(D35:CF35)</f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</row>
    <row r="36" spans="1:84" ht="26.25" customHeight="1">
      <c r="A36" s="17">
        <v>20106</v>
      </c>
      <c r="B36" s="18" t="s">
        <v>200</v>
      </c>
      <c r="C36" s="22">
        <f>SUM(C37:C40)</f>
        <v>1957.7</v>
      </c>
      <c r="D36" s="22">
        <f aca="true" t="shared" si="22" ref="D36:BB36">SUM(D37:D40)</f>
        <v>743</v>
      </c>
      <c r="E36" s="22">
        <f t="shared" si="22"/>
        <v>422</v>
      </c>
      <c r="F36" s="22">
        <f t="shared" si="22"/>
        <v>0</v>
      </c>
      <c r="G36" s="22">
        <f t="shared" si="22"/>
        <v>0</v>
      </c>
      <c r="H36" s="22">
        <f t="shared" si="22"/>
        <v>133</v>
      </c>
      <c r="I36" s="22">
        <f t="shared" si="22"/>
        <v>262</v>
      </c>
      <c r="J36" s="22">
        <f t="shared" si="22"/>
        <v>0</v>
      </c>
      <c r="K36" s="22">
        <f t="shared" si="22"/>
        <v>0</v>
      </c>
      <c r="L36" s="22">
        <f t="shared" si="22"/>
        <v>0</v>
      </c>
      <c r="M36" s="22">
        <f t="shared" si="22"/>
        <v>0</v>
      </c>
      <c r="N36" s="22">
        <f t="shared" si="22"/>
        <v>112</v>
      </c>
      <c r="O36" s="22">
        <f t="shared" si="22"/>
        <v>0</v>
      </c>
      <c r="P36" s="22">
        <f t="shared" si="22"/>
        <v>0</v>
      </c>
      <c r="Q36" s="22">
        <f t="shared" si="22"/>
        <v>0</v>
      </c>
      <c r="R36" s="22">
        <f t="shared" si="22"/>
        <v>0</v>
      </c>
      <c r="S36" s="22">
        <f t="shared" si="22"/>
        <v>0</v>
      </c>
      <c r="T36" s="22">
        <f t="shared" si="22"/>
        <v>0</v>
      </c>
      <c r="U36" s="22">
        <f t="shared" si="22"/>
        <v>0</v>
      </c>
      <c r="V36" s="22">
        <f t="shared" si="22"/>
        <v>0</v>
      </c>
      <c r="W36" s="22">
        <f t="shared" si="22"/>
        <v>0</v>
      </c>
      <c r="X36" s="22">
        <f t="shared" si="22"/>
        <v>0</v>
      </c>
      <c r="Y36" s="22">
        <f t="shared" si="22"/>
        <v>0</v>
      </c>
      <c r="Z36" s="22">
        <f t="shared" si="22"/>
        <v>0</v>
      </c>
      <c r="AA36" s="22">
        <f t="shared" si="22"/>
        <v>0</v>
      </c>
      <c r="AB36" s="22">
        <f t="shared" si="22"/>
        <v>0</v>
      </c>
      <c r="AC36" s="22">
        <f t="shared" si="22"/>
        <v>0</v>
      </c>
      <c r="AD36" s="22">
        <f t="shared" si="22"/>
        <v>0</v>
      </c>
      <c r="AE36" s="22">
        <f t="shared" si="22"/>
        <v>0</v>
      </c>
      <c r="AF36" s="22">
        <f t="shared" si="22"/>
        <v>0</v>
      </c>
      <c r="AG36" s="22">
        <f t="shared" si="22"/>
        <v>0</v>
      </c>
      <c r="AH36" s="22">
        <f t="shared" si="22"/>
        <v>0</v>
      </c>
      <c r="AI36" s="22">
        <f t="shared" si="22"/>
        <v>0</v>
      </c>
      <c r="AJ36" s="22">
        <f t="shared" si="22"/>
        <v>0</v>
      </c>
      <c r="AK36" s="22">
        <f t="shared" si="22"/>
        <v>0</v>
      </c>
      <c r="AL36" s="22">
        <f t="shared" si="22"/>
        <v>0</v>
      </c>
      <c r="AM36" s="22">
        <f t="shared" si="22"/>
        <v>0</v>
      </c>
      <c r="AN36" s="22">
        <f t="shared" si="22"/>
        <v>0</v>
      </c>
      <c r="AO36" s="22">
        <f t="shared" si="22"/>
        <v>79</v>
      </c>
      <c r="AP36" s="22">
        <f t="shared" si="22"/>
        <v>0</v>
      </c>
      <c r="AQ36" s="22">
        <f t="shared" si="22"/>
        <v>134</v>
      </c>
      <c r="AR36" s="22">
        <f t="shared" si="22"/>
        <v>8</v>
      </c>
      <c r="AS36" s="22">
        <f t="shared" si="22"/>
        <v>0</v>
      </c>
      <c r="AT36" s="22">
        <f t="shared" si="22"/>
        <v>0</v>
      </c>
      <c r="AU36" s="22">
        <f t="shared" si="22"/>
        <v>0.7</v>
      </c>
      <c r="AV36" s="22">
        <f t="shared" si="22"/>
        <v>0</v>
      </c>
      <c r="AW36" s="22">
        <f t="shared" si="22"/>
        <v>0</v>
      </c>
      <c r="AX36" s="22">
        <f t="shared" si="22"/>
        <v>40</v>
      </c>
      <c r="AY36" s="22">
        <f t="shared" si="22"/>
        <v>0</v>
      </c>
      <c r="AZ36" s="22">
        <f t="shared" si="22"/>
        <v>0</v>
      </c>
      <c r="BA36" s="22">
        <f t="shared" si="22"/>
        <v>0</v>
      </c>
      <c r="BB36" s="22">
        <f t="shared" si="22"/>
        <v>24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</row>
    <row r="37" spans="1:84" ht="26.25" customHeight="1">
      <c r="A37" s="17">
        <v>2010601</v>
      </c>
      <c r="B37" s="18" t="s">
        <v>180</v>
      </c>
      <c r="C37" s="22">
        <f>SUM(D37:CF37)</f>
        <v>910</v>
      </c>
      <c r="D37" s="11">
        <v>271</v>
      </c>
      <c r="E37" s="11">
        <v>213</v>
      </c>
      <c r="F37" s="11">
        <v>0</v>
      </c>
      <c r="G37" s="11">
        <v>0</v>
      </c>
      <c r="H37" s="11">
        <v>95</v>
      </c>
      <c r="I37" s="11">
        <v>137</v>
      </c>
      <c r="J37" s="11">
        <v>0</v>
      </c>
      <c r="K37" s="11">
        <v>0</v>
      </c>
      <c r="L37" s="11">
        <v>0</v>
      </c>
      <c r="M37" s="11">
        <v>0</v>
      </c>
      <c r="N37" s="11">
        <v>71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50</v>
      </c>
      <c r="AP37" s="11">
        <v>0</v>
      </c>
      <c r="AQ37" s="11">
        <v>73</v>
      </c>
      <c r="AR37" s="11">
        <v>0</v>
      </c>
      <c r="AS37" s="11">
        <v>0</v>
      </c>
      <c r="AT37" s="11"/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</row>
    <row r="38" spans="1:84" ht="26.25" customHeight="1">
      <c r="A38" s="17">
        <v>2010604</v>
      </c>
      <c r="B38" s="18" t="s">
        <v>201</v>
      </c>
      <c r="C38" s="22">
        <f>SUM(D38:CF38)</f>
        <v>30.7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8</v>
      </c>
      <c r="AS38" s="11">
        <v>0</v>
      </c>
      <c r="AT38" s="11"/>
      <c r="AU38" s="11">
        <v>0.7</v>
      </c>
      <c r="AV38" s="11">
        <v>0</v>
      </c>
      <c r="AW38" s="11">
        <v>0</v>
      </c>
      <c r="AX38" s="11">
        <v>22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</row>
    <row r="39" spans="1:84" ht="26.25" customHeight="1">
      <c r="A39" s="17">
        <v>2010607</v>
      </c>
      <c r="B39" s="18" t="s">
        <v>202</v>
      </c>
      <c r="C39" s="22">
        <f>SUM(D39:CF39)</f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</row>
    <row r="40" spans="1:84" ht="26.25" customHeight="1">
      <c r="A40" s="17">
        <v>2010699</v>
      </c>
      <c r="B40" s="18" t="s">
        <v>203</v>
      </c>
      <c r="C40" s="22">
        <f>SUM(D40:CF40)</f>
        <v>1017</v>
      </c>
      <c r="D40" s="11">
        <v>472</v>
      </c>
      <c r="E40" s="11">
        <v>209</v>
      </c>
      <c r="F40" s="11"/>
      <c r="G40" s="11"/>
      <c r="H40" s="11">
        <v>38</v>
      </c>
      <c r="I40" s="11">
        <v>125</v>
      </c>
      <c r="J40" s="11">
        <v>0</v>
      </c>
      <c r="K40" s="11">
        <v>0</v>
      </c>
      <c r="L40" s="11">
        <v>0</v>
      </c>
      <c r="M40" s="11">
        <v>0</v>
      </c>
      <c r="N40" s="11">
        <v>41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29</v>
      </c>
      <c r="AP40" s="11">
        <v>0</v>
      </c>
      <c r="AQ40" s="11">
        <v>61</v>
      </c>
      <c r="AR40" s="11">
        <v>0</v>
      </c>
      <c r="AS40" s="11">
        <v>0</v>
      </c>
      <c r="AT40" s="11"/>
      <c r="AU40" s="11">
        <v>0</v>
      </c>
      <c r="AV40" s="11">
        <v>0</v>
      </c>
      <c r="AW40" s="11">
        <v>0</v>
      </c>
      <c r="AX40" s="11">
        <v>18</v>
      </c>
      <c r="AY40" s="11">
        <v>0</v>
      </c>
      <c r="AZ40" s="11">
        <v>0</v>
      </c>
      <c r="BA40" s="11">
        <v>0</v>
      </c>
      <c r="BB40" s="11">
        <v>24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</row>
    <row r="41" spans="1:84" ht="26.25" customHeight="1">
      <c r="A41" s="17">
        <v>20107</v>
      </c>
      <c r="B41" s="18" t="s">
        <v>204</v>
      </c>
      <c r="C41" s="22">
        <f>SUM(D41:CF41)</f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</row>
    <row r="42" spans="1:84" ht="26.25" customHeight="1">
      <c r="A42" s="17">
        <v>2010799</v>
      </c>
      <c r="B42" s="18" t="s">
        <v>205</v>
      </c>
      <c r="C42" s="22">
        <f>SUM(D42:CF42)</f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</row>
    <row r="43" spans="1:84" ht="26.25" customHeight="1">
      <c r="A43" s="17">
        <v>20108</v>
      </c>
      <c r="B43" s="18" t="s">
        <v>206</v>
      </c>
      <c r="C43" s="22">
        <f>SUM(C44:C45)</f>
        <v>203</v>
      </c>
      <c r="D43" s="22">
        <f aca="true" t="shared" si="23" ref="D43:BB43">SUM(D44:D45)</f>
        <v>65</v>
      </c>
      <c r="E43" s="22">
        <f t="shared" si="23"/>
        <v>53</v>
      </c>
      <c r="F43" s="22">
        <f t="shared" si="23"/>
        <v>0</v>
      </c>
      <c r="G43" s="22">
        <f t="shared" si="23"/>
        <v>0</v>
      </c>
      <c r="H43" s="22">
        <f t="shared" si="23"/>
        <v>10</v>
      </c>
      <c r="I43" s="22">
        <f t="shared" si="23"/>
        <v>31</v>
      </c>
      <c r="J43" s="22">
        <f t="shared" si="23"/>
        <v>0</v>
      </c>
      <c r="K43" s="22">
        <f t="shared" si="23"/>
        <v>0</v>
      </c>
      <c r="L43" s="22">
        <f t="shared" si="23"/>
        <v>0</v>
      </c>
      <c r="M43" s="22">
        <f t="shared" si="23"/>
        <v>0</v>
      </c>
      <c r="N43" s="22">
        <f t="shared" si="23"/>
        <v>10</v>
      </c>
      <c r="O43" s="22">
        <f t="shared" si="23"/>
        <v>0</v>
      </c>
      <c r="P43" s="22">
        <f t="shared" si="23"/>
        <v>0</v>
      </c>
      <c r="Q43" s="22">
        <f t="shared" si="23"/>
        <v>0</v>
      </c>
      <c r="R43" s="22">
        <f t="shared" si="23"/>
        <v>0</v>
      </c>
      <c r="S43" s="22">
        <f t="shared" si="23"/>
        <v>0</v>
      </c>
      <c r="T43" s="22">
        <f t="shared" si="23"/>
        <v>0</v>
      </c>
      <c r="U43" s="22">
        <f t="shared" si="23"/>
        <v>0</v>
      </c>
      <c r="V43" s="22">
        <f t="shared" si="23"/>
        <v>0</v>
      </c>
      <c r="W43" s="22">
        <f t="shared" si="23"/>
        <v>0</v>
      </c>
      <c r="X43" s="22">
        <f t="shared" si="23"/>
        <v>0</v>
      </c>
      <c r="Y43" s="22">
        <f t="shared" si="23"/>
        <v>0</v>
      </c>
      <c r="Z43" s="22">
        <f t="shared" si="23"/>
        <v>0</v>
      </c>
      <c r="AA43" s="22">
        <f t="shared" si="23"/>
        <v>0</v>
      </c>
      <c r="AB43" s="22">
        <f t="shared" si="23"/>
        <v>0</v>
      </c>
      <c r="AC43" s="22">
        <f t="shared" si="23"/>
        <v>0</v>
      </c>
      <c r="AD43" s="22">
        <f t="shared" si="23"/>
        <v>0</v>
      </c>
      <c r="AE43" s="22">
        <f t="shared" si="23"/>
        <v>0</v>
      </c>
      <c r="AF43" s="22">
        <f t="shared" si="23"/>
        <v>0</v>
      </c>
      <c r="AG43" s="22">
        <f t="shared" si="23"/>
        <v>0</v>
      </c>
      <c r="AH43" s="22">
        <f t="shared" si="23"/>
        <v>0</v>
      </c>
      <c r="AI43" s="22">
        <f t="shared" si="23"/>
        <v>0</v>
      </c>
      <c r="AJ43" s="22">
        <f t="shared" si="23"/>
        <v>0</v>
      </c>
      <c r="AK43" s="22">
        <f t="shared" si="23"/>
        <v>0</v>
      </c>
      <c r="AL43" s="22">
        <f t="shared" si="23"/>
        <v>0</v>
      </c>
      <c r="AM43" s="22">
        <f t="shared" si="23"/>
        <v>0</v>
      </c>
      <c r="AN43" s="22">
        <f t="shared" si="23"/>
        <v>0</v>
      </c>
      <c r="AO43" s="22">
        <f t="shared" si="23"/>
        <v>12</v>
      </c>
      <c r="AP43" s="22">
        <f t="shared" si="23"/>
        <v>0</v>
      </c>
      <c r="AQ43" s="22">
        <f t="shared" si="23"/>
        <v>16</v>
      </c>
      <c r="AR43" s="22">
        <f t="shared" si="23"/>
        <v>0</v>
      </c>
      <c r="AS43" s="22">
        <f t="shared" si="23"/>
        <v>0</v>
      </c>
      <c r="AT43" s="22">
        <f t="shared" si="23"/>
        <v>0</v>
      </c>
      <c r="AU43" s="22">
        <f t="shared" si="23"/>
        <v>0</v>
      </c>
      <c r="AV43" s="22">
        <f t="shared" si="23"/>
        <v>0</v>
      </c>
      <c r="AW43" s="22">
        <f t="shared" si="23"/>
        <v>0</v>
      </c>
      <c r="AX43" s="22">
        <f t="shared" si="23"/>
        <v>6</v>
      </c>
      <c r="AY43" s="22">
        <f t="shared" si="23"/>
        <v>0</v>
      </c>
      <c r="AZ43" s="22">
        <f t="shared" si="23"/>
        <v>0</v>
      </c>
      <c r="BA43" s="22">
        <f t="shared" si="23"/>
        <v>0</v>
      </c>
      <c r="BB43" s="22">
        <f t="shared" si="23"/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</row>
    <row r="44" spans="1:84" ht="26.25" customHeight="1">
      <c r="A44" s="17">
        <v>2010801</v>
      </c>
      <c r="B44" s="18" t="s">
        <v>180</v>
      </c>
      <c r="C44" s="22">
        <f>SUM(D44:CF44)</f>
        <v>203</v>
      </c>
      <c r="D44" s="11">
        <v>65</v>
      </c>
      <c r="E44" s="11">
        <v>53</v>
      </c>
      <c r="F44" s="11">
        <v>0</v>
      </c>
      <c r="G44" s="11">
        <v>0</v>
      </c>
      <c r="H44" s="11">
        <v>10</v>
      </c>
      <c r="I44" s="11">
        <v>31</v>
      </c>
      <c r="J44" s="11">
        <v>0</v>
      </c>
      <c r="K44" s="11">
        <v>0</v>
      </c>
      <c r="L44" s="11">
        <v>0</v>
      </c>
      <c r="M44" s="11">
        <v>0</v>
      </c>
      <c r="N44" s="11">
        <v>10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12</v>
      </c>
      <c r="AP44" s="11">
        <v>0</v>
      </c>
      <c r="AQ44" s="11">
        <v>16</v>
      </c>
      <c r="AR44" s="11">
        <v>0</v>
      </c>
      <c r="AS44" s="11">
        <v>0</v>
      </c>
      <c r="AT44" s="11"/>
      <c r="AU44" s="11">
        <v>0</v>
      </c>
      <c r="AV44" s="11">
        <v>0</v>
      </c>
      <c r="AW44" s="11">
        <v>0</v>
      </c>
      <c r="AX44" s="11">
        <v>6</v>
      </c>
      <c r="AY44" s="11">
        <v>0</v>
      </c>
      <c r="AZ44" s="11"/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</row>
    <row r="45" spans="1:84" ht="26.25" customHeight="1">
      <c r="A45" s="17">
        <v>2010804</v>
      </c>
      <c r="B45" s="18" t="s">
        <v>207</v>
      </c>
      <c r="C45" s="22">
        <f>SUM(D45:CF45)</f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</row>
    <row r="46" spans="1:84" ht="26.25" customHeight="1">
      <c r="A46" s="17">
        <v>20110</v>
      </c>
      <c r="B46" s="18" t="s">
        <v>208</v>
      </c>
      <c r="C46" s="22">
        <f>SUM(D46:CF46)</f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</row>
    <row r="47" spans="1:84" ht="26.25" customHeight="1">
      <c r="A47" s="17">
        <v>2011009</v>
      </c>
      <c r="B47" s="18" t="s">
        <v>209</v>
      </c>
      <c r="C47" s="22">
        <f>SUM(D47:CF47)</f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</row>
    <row r="48" spans="1:84" ht="26.25" customHeight="1">
      <c r="A48" s="17">
        <v>20111</v>
      </c>
      <c r="B48" s="18" t="s">
        <v>210</v>
      </c>
      <c r="C48" s="22">
        <f>SUM(C49:C50)</f>
        <v>350</v>
      </c>
      <c r="D48" s="22">
        <f aca="true" t="shared" si="24" ref="D48:BB48">SUM(D49:D50)</f>
        <v>109</v>
      </c>
      <c r="E48" s="22">
        <f t="shared" si="24"/>
        <v>95</v>
      </c>
      <c r="F48" s="22">
        <f t="shared" si="24"/>
        <v>0</v>
      </c>
      <c r="G48" s="22">
        <f t="shared" si="24"/>
        <v>0</v>
      </c>
      <c r="H48" s="22">
        <f t="shared" si="24"/>
        <v>0</v>
      </c>
      <c r="I48" s="22">
        <f t="shared" si="24"/>
        <v>51</v>
      </c>
      <c r="J48" s="22">
        <f t="shared" si="24"/>
        <v>0</v>
      </c>
      <c r="K48" s="22">
        <f t="shared" si="24"/>
        <v>0</v>
      </c>
      <c r="L48" s="22">
        <f t="shared" si="24"/>
        <v>0</v>
      </c>
      <c r="M48" s="22">
        <f t="shared" si="24"/>
        <v>0</v>
      </c>
      <c r="N48" s="22">
        <f t="shared" si="24"/>
        <v>15</v>
      </c>
      <c r="O48" s="22">
        <f t="shared" si="24"/>
        <v>0</v>
      </c>
      <c r="P48" s="22">
        <f t="shared" si="24"/>
        <v>0</v>
      </c>
      <c r="Q48" s="22">
        <f t="shared" si="24"/>
        <v>0</v>
      </c>
      <c r="R48" s="22">
        <f t="shared" si="24"/>
        <v>0</v>
      </c>
      <c r="S48" s="22">
        <f t="shared" si="24"/>
        <v>0</v>
      </c>
      <c r="T48" s="22">
        <f t="shared" si="24"/>
        <v>0</v>
      </c>
      <c r="U48" s="22">
        <f t="shared" si="24"/>
        <v>0</v>
      </c>
      <c r="V48" s="22">
        <f t="shared" si="24"/>
        <v>0</v>
      </c>
      <c r="W48" s="22">
        <f t="shared" si="24"/>
        <v>0</v>
      </c>
      <c r="X48" s="22">
        <f t="shared" si="24"/>
        <v>0</v>
      </c>
      <c r="Y48" s="22">
        <f t="shared" si="24"/>
        <v>0</v>
      </c>
      <c r="Z48" s="22">
        <f t="shared" si="24"/>
        <v>0</v>
      </c>
      <c r="AA48" s="22">
        <f t="shared" si="24"/>
        <v>0</v>
      </c>
      <c r="AB48" s="22">
        <f t="shared" si="24"/>
        <v>0</v>
      </c>
      <c r="AC48" s="22">
        <f t="shared" si="24"/>
        <v>0</v>
      </c>
      <c r="AD48" s="22">
        <f t="shared" si="24"/>
        <v>0</v>
      </c>
      <c r="AE48" s="22">
        <f t="shared" si="24"/>
        <v>0</v>
      </c>
      <c r="AF48" s="22">
        <f t="shared" si="24"/>
        <v>0</v>
      </c>
      <c r="AG48" s="22">
        <f t="shared" si="24"/>
        <v>0</v>
      </c>
      <c r="AH48" s="22">
        <f t="shared" si="24"/>
        <v>0</v>
      </c>
      <c r="AI48" s="22">
        <f t="shared" si="24"/>
        <v>0</v>
      </c>
      <c r="AJ48" s="22">
        <f t="shared" si="24"/>
        <v>0</v>
      </c>
      <c r="AK48" s="22">
        <f t="shared" si="24"/>
        <v>0</v>
      </c>
      <c r="AL48" s="22">
        <f t="shared" si="24"/>
        <v>0</v>
      </c>
      <c r="AM48" s="22">
        <f t="shared" si="24"/>
        <v>0</v>
      </c>
      <c r="AN48" s="22">
        <f t="shared" si="24"/>
        <v>0</v>
      </c>
      <c r="AO48" s="22">
        <f t="shared" si="24"/>
        <v>19</v>
      </c>
      <c r="AP48" s="22">
        <f t="shared" si="24"/>
        <v>0</v>
      </c>
      <c r="AQ48" s="22">
        <f t="shared" si="24"/>
        <v>53</v>
      </c>
      <c r="AR48" s="22">
        <f t="shared" si="24"/>
        <v>0</v>
      </c>
      <c r="AS48" s="22">
        <f t="shared" si="24"/>
        <v>0</v>
      </c>
      <c r="AT48" s="22">
        <f t="shared" si="24"/>
        <v>0</v>
      </c>
      <c r="AU48" s="22">
        <f t="shared" si="24"/>
        <v>0</v>
      </c>
      <c r="AV48" s="22">
        <f t="shared" si="24"/>
        <v>0</v>
      </c>
      <c r="AW48" s="22">
        <f t="shared" si="24"/>
        <v>0</v>
      </c>
      <c r="AX48" s="22">
        <f t="shared" si="24"/>
        <v>7</v>
      </c>
      <c r="AY48" s="22">
        <f t="shared" si="24"/>
        <v>0</v>
      </c>
      <c r="AZ48" s="22">
        <f t="shared" si="24"/>
        <v>0</v>
      </c>
      <c r="BA48" s="22">
        <f t="shared" si="24"/>
        <v>0</v>
      </c>
      <c r="BB48" s="22">
        <f t="shared" si="24"/>
        <v>1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</row>
    <row r="49" spans="1:84" ht="26.25" customHeight="1">
      <c r="A49" s="17">
        <v>2011101</v>
      </c>
      <c r="B49" s="18" t="s">
        <v>180</v>
      </c>
      <c r="C49" s="22">
        <f>SUM(D49:CF49)</f>
        <v>350</v>
      </c>
      <c r="D49" s="11">
        <v>109</v>
      </c>
      <c r="E49" s="11">
        <v>95</v>
      </c>
      <c r="F49" s="11">
        <v>0</v>
      </c>
      <c r="G49" s="11">
        <v>0</v>
      </c>
      <c r="H49" s="11">
        <v>0</v>
      </c>
      <c r="I49" s="11">
        <v>51</v>
      </c>
      <c r="J49" s="11">
        <v>0</v>
      </c>
      <c r="K49" s="11">
        <v>0</v>
      </c>
      <c r="L49" s="11">
        <v>0</v>
      </c>
      <c r="M49" s="11">
        <v>0</v>
      </c>
      <c r="N49" s="11">
        <v>15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/>
      <c r="W49" s="11"/>
      <c r="X49" s="11"/>
      <c r="Y49" s="11"/>
      <c r="Z49" s="11"/>
      <c r="AA49" s="11">
        <v>0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>
        <v>0</v>
      </c>
      <c r="AM49" s="11"/>
      <c r="AN49" s="11">
        <v>0</v>
      </c>
      <c r="AO49" s="11">
        <v>19</v>
      </c>
      <c r="AP49" s="11"/>
      <c r="AQ49" s="11">
        <v>53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7</v>
      </c>
      <c r="AY49" s="11">
        <v>0</v>
      </c>
      <c r="AZ49" s="11">
        <v>0</v>
      </c>
      <c r="BA49" s="11">
        <v>0</v>
      </c>
      <c r="BB49" s="11">
        <v>1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</row>
    <row r="50" spans="1:84" ht="26.25" customHeight="1">
      <c r="A50" s="17">
        <v>2011199</v>
      </c>
      <c r="B50" s="18" t="s">
        <v>211</v>
      </c>
      <c r="C50" s="22">
        <f>SUM(D50:CF50)</f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</row>
    <row r="51" spans="1:84" ht="26.25" customHeight="1">
      <c r="A51" s="17">
        <v>20113</v>
      </c>
      <c r="B51" s="18" t="s">
        <v>212</v>
      </c>
      <c r="C51" s="22">
        <f>C52</f>
        <v>260</v>
      </c>
      <c r="D51" s="22">
        <f aca="true" t="shared" si="25" ref="D51:AO51">D52</f>
        <v>98</v>
      </c>
      <c r="E51" s="22">
        <f t="shared" si="25"/>
        <v>56</v>
      </c>
      <c r="F51" s="22">
        <f t="shared" si="25"/>
        <v>0</v>
      </c>
      <c r="G51" s="22">
        <f t="shared" si="25"/>
        <v>0</v>
      </c>
      <c r="H51" s="22">
        <f t="shared" si="25"/>
        <v>42</v>
      </c>
      <c r="I51" s="22">
        <f t="shared" si="25"/>
        <v>22</v>
      </c>
      <c r="J51" s="22">
        <f t="shared" si="25"/>
        <v>0</v>
      </c>
      <c r="K51" s="22">
        <f t="shared" si="25"/>
        <v>0</v>
      </c>
      <c r="L51" s="22">
        <f t="shared" si="25"/>
        <v>0</v>
      </c>
      <c r="M51" s="22">
        <f t="shared" si="25"/>
        <v>0</v>
      </c>
      <c r="N51" s="22">
        <f t="shared" si="25"/>
        <v>8</v>
      </c>
      <c r="O51" s="22">
        <f t="shared" si="25"/>
        <v>0</v>
      </c>
      <c r="P51" s="22">
        <f t="shared" si="25"/>
        <v>0</v>
      </c>
      <c r="Q51" s="22">
        <f t="shared" si="25"/>
        <v>0</v>
      </c>
      <c r="R51" s="22">
        <f t="shared" si="25"/>
        <v>0</v>
      </c>
      <c r="S51" s="22">
        <f t="shared" si="25"/>
        <v>0</v>
      </c>
      <c r="T51" s="22">
        <f t="shared" si="25"/>
        <v>0</v>
      </c>
      <c r="U51" s="22">
        <f t="shared" si="25"/>
        <v>0</v>
      </c>
      <c r="V51" s="22">
        <f t="shared" si="25"/>
        <v>0</v>
      </c>
      <c r="W51" s="22">
        <f t="shared" si="25"/>
        <v>0</v>
      </c>
      <c r="X51" s="22">
        <f t="shared" si="25"/>
        <v>0</v>
      </c>
      <c r="Y51" s="22">
        <f t="shared" si="25"/>
        <v>0</v>
      </c>
      <c r="Z51" s="22">
        <f t="shared" si="25"/>
        <v>0</v>
      </c>
      <c r="AA51" s="22">
        <f t="shared" si="25"/>
        <v>0</v>
      </c>
      <c r="AB51" s="22">
        <f t="shared" si="25"/>
        <v>0</v>
      </c>
      <c r="AC51" s="22">
        <f t="shared" si="25"/>
        <v>0</v>
      </c>
      <c r="AD51" s="22">
        <f t="shared" si="25"/>
        <v>0</v>
      </c>
      <c r="AE51" s="22">
        <f t="shared" si="25"/>
        <v>0</v>
      </c>
      <c r="AF51" s="22">
        <f t="shared" si="25"/>
        <v>0</v>
      </c>
      <c r="AG51" s="22">
        <f t="shared" si="25"/>
        <v>0</v>
      </c>
      <c r="AH51" s="22">
        <f t="shared" si="25"/>
        <v>0</v>
      </c>
      <c r="AI51" s="22">
        <f t="shared" si="25"/>
        <v>0</v>
      </c>
      <c r="AJ51" s="22">
        <f t="shared" si="25"/>
        <v>0</v>
      </c>
      <c r="AK51" s="22">
        <f t="shared" si="25"/>
        <v>0</v>
      </c>
      <c r="AL51" s="22">
        <f t="shared" si="25"/>
        <v>0</v>
      </c>
      <c r="AM51" s="22">
        <f t="shared" si="25"/>
        <v>0</v>
      </c>
      <c r="AN51" s="22">
        <f t="shared" si="25"/>
        <v>2</v>
      </c>
      <c r="AO51" s="22">
        <f t="shared" si="25"/>
        <v>9</v>
      </c>
      <c r="AP51" s="22">
        <f aca="true" t="shared" si="26" ref="AP51:BB51">AP52</f>
        <v>0</v>
      </c>
      <c r="AQ51" s="22">
        <f t="shared" si="26"/>
        <v>15</v>
      </c>
      <c r="AR51" s="22">
        <f t="shared" si="26"/>
        <v>0</v>
      </c>
      <c r="AS51" s="22">
        <f t="shared" si="26"/>
        <v>0</v>
      </c>
      <c r="AT51" s="22">
        <f t="shared" si="26"/>
        <v>0</v>
      </c>
      <c r="AU51" s="22">
        <f t="shared" si="26"/>
        <v>0</v>
      </c>
      <c r="AV51" s="22">
        <f t="shared" si="26"/>
        <v>0</v>
      </c>
      <c r="AW51" s="22">
        <f t="shared" si="26"/>
        <v>0</v>
      </c>
      <c r="AX51" s="22">
        <f t="shared" si="26"/>
        <v>3</v>
      </c>
      <c r="AY51" s="22">
        <f t="shared" si="26"/>
        <v>0</v>
      </c>
      <c r="AZ51" s="22">
        <f t="shared" si="26"/>
        <v>0</v>
      </c>
      <c r="BA51" s="22">
        <f t="shared" si="26"/>
        <v>0</v>
      </c>
      <c r="BB51" s="22">
        <f t="shared" si="26"/>
        <v>5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</row>
    <row r="52" spans="1:84" ht="26.25" customHeight="1">
      <c r="A52" s="17">
        <v>2011308</v>
      </c>
      <c r="B52" s="18" t="s">
        <v>213</v>
      </c>
      <c r="C52" s="22">
        <f>SUM(D52:CF52)</f>
        <v>260</v>
      </c>
      <c r="D52" s="11">
        <v>98</v>
      </c>
      <c r="E52" s="11">
        <v>56</v>
      </c>
      <c r="F52" s="11"/>
      <c r="G52" s="11"/>
      <c r="H52" s="11">
        <v>42</v>
      </c>
      <c r="I52" s="11">
        <v>22</v>
      </c>
      <c r="J52" s="11"/>
      <c r="K52" s="11">
        <v>0</v>
      </c>
      <c r="L52" s="11"/>
      <c r="M52" s="11">
        <v>0</v>
      </c>
      <c r="N52" s="11">
        <v>8</v>
      </c>
      <c r="O52" s="11">
        <v>0</v>
      </c>
      <c r="P52" s="11">
        <v>0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>
        <v>0</v>
      </c>
      <c r="AM52" s="11"/>
      <c r="AN52" s="11">
        <v>2</v>
      </c>
      <c r="AO52" s="11">
        <v>9</v>
      </c>
      <c r="AP52" s="11"/>
      <c r="AQ52" s="11">
        <v>15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3</v>
      </c>
      <c r="AY52" s="11">
        <v>0</v>
      </c>
      <c r="AZ52" s="11">
        <v>0</v>
      </c>
      <c r="BA52" s="11">
        <v>0</v>
      </c>
      <c r="BB52" s="11">
        <v>5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</row>
    <row r="53" spans="1:84" ht="26.25" customHeight="1">
      <c r="A53" s="17">
        <v>20115</v>
      </c>
      <c r="B53" s="18" t="s">
        <v>214</v>
      </c>
      <c r="C53" s="22">
        <f>SUM(C54:C57)</f>
        <v>1885</v>
      </c>
      <c r="D53" s="22">
        <f aca="true" t="shared" si="27" ref="D53:BB53">SUM(D54:D57)</f>
        <v>552</v>
      </c>
      <c r="E53" s="22">
        <f t="shared" si="27"/>
        <v>404</v>
      </c>
      <c r="F53" s="22">
        <f t="shared" si="27"/>
        <v>0</v>
      </c>
      <c r="G53" s="22">
        <f t="shared" si="27"/>
        <v>0</v>
      </c>
      <c r="H53" s="22">
        <f t="shared" si="27"/>
        <v>120</v>
      </c>
      <c r="I53" s="22">
        <f t="shared" si="27"/>
        <v>304</v>
      </c>
      <c r="J53" s="22">
        <f t="shared" si="27"/>
        <v>0</v>
      </c>
      <c r="K53" s="22">
        <f t="shared" si="27"/>
        <v>0</v>
      </c>
      <c r="L53" s="22">
        <f t="shared" si="27"/>
        <v>0</v>
      </c>
      <c r="M53" s="22">
        <f t="shared" si="27"/>
        <v>0</v>
      </c>
      <c r="N53" s="22">
        <f t="shared" si="27"/>
        <v>93</v>
      </c>
      <c r="O53" s="22">
        <f t="shared" si="27"/>
        <v>0</v>
      </c>
      <c r="P53" s="22">
        <f t="shared" si="27"/>
        <v>0</v>
      </c>
      <c r="Q53" s="22">
        <f t="shared" si="27"/>
        <v>0</v>
      </c>
      <c r="R53" s="22">
        <f t="shared" si="27"/>
        <v>0</v>
      </c>
      <c r="S53" s="22">
        <f t="shared" si="27"/>
        <v>0</v>
      </c>
      <c r="T53" s="22">
        <f t="shared" si="27"/>
        <v>0</v>
      </c>
      <c r="U53" s="22">
        <f t="shared" si="27"/>
        <v>0</v>
      </c>
      <c r="V53" s="22">
        <f t="shared" si="27"/>
        <v>0</v>
      </c>
      <c r="W53" s="22">
        <f t="shared" si="27"/>
        <v>0</v>
      </c>
      <c r="X53" s="22">
        <f t="shared" si="27"/>
        <v>0</v>
      </c>
      <c r="Y53" s="22">
        <f t="shared" si="27"/>
        <v>0</v>
      </c>
      <c r="Z53" s="22">
        <f t="shared" si="27"/>
        <v>0</v>
      </c>
      <c r="AA53" s="22">
        <f t="shared" si="27"/>
        <v>0</v>
      </c>
      <c r="AB53" s="22">
        <f t="shared" si="27"/>
        <v>0</v>
      </c>
      <c r="AC53" s="22">
        <f t="shared" si="27"/>
        <v>0</v>
      </c>
      <c r="AD53" s="22">
        <f t="shared" si="27"/>
        <v>0</v>
      </c>
      <c r="AE53" s="22">
        <f t="shared" si="27"/>
        <v>0</v>
      </c>
      <c r="AF53" s="22">
        <f t="shared" si="27"/>
        <v>0</v>
      </c>
      <c r="AG53" s="22">
        <f t="shared" si="27"/>
        <v>0</v>
      </c>
      <c r="AH53" s="22">
        <f t="shared" si="27"/>
        <v>0</v>
      </c>
      <c r="AI53" s="22">
        <f t="shared" si="27"/>
        <v>0</v>
      </c>
      <c r="AJ53" s="22">
        <f t="shared" si="27"/>
        <v>0</v>
      </c>
      <c r="AK53" s="22">
        <f t="shared" si="27"/>
        <v>0</v>
      </c>
      <c r="AL53" s="22">
        <f t="shared" si="27"/>
        <v>0</v>
      </c>
      <c r="AM53" s="22">
        <f t="shared" si="27"/>
        <v>0</v>
      </c>
      <c r="AN53" s="22">
        <f t="shared" si="27"/>
        <v>22</v>
      </c>
      <c r="AO53" s="22">
        <f t="shared" si="27"/>
        <v>77</v>
      </c>
      <c r="AP53" s="22">
        <f t="shared" si="27"/>
        <v>0</v>
      </c>
      <c r="AQ53" s="22">
        <f t="shared" si="27"/>
        <v>149</v>
      </c>
      <c r="AR53" s="22">
        <f t="shared" si="27"/>
        <v>17</v>
      </c>
      <c r="AS53" s="22">
        <f t="shared" si="27"/>
        <v>0</v>
      </c>
      <c r="AT53" s="22">
        <f t="shared" si="27"/>
        <v>0</v>
      </c>
      <c r="AU53" s="22">
        <f t="shared" si="27"/>
        <v>0</v>
      </c>
      <c r="AV53" s="22">
        <f t="shared" si="27"/>
        <v>0</v>
      </c>
      <c r="AW53" s="22">
        <f t="shared" si="27"/>
        <v>0</v>
      </c>
      <c r="AX53" s="22">
        <f t="shared" si="27"/>
        <v>47</v>
      </c>
      <c r="AY53" s="22">
        <f t="shared" si="27"/>
        <v>0</v>
      </c>
      <c r="AZ53" s="22">
        <f t="shared" si="27"/>
        <v>0</v>
      </c>
      <c r="BA53" s="22">
        <f t="shared" si="27"/>
        <v>0</v>
      </c>
      <c r="BB53" s="22">
        <f t="shared" si="27"/>
        <v>100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</row>
    <row r="54" spans="1:84" ht="26.25" customHeight="1">
      <c r="A54" s="17">
        <v>2011501</v>
      </c>
      <c r="B54" s="18" t="s">
        <v>180</v>
      </c>
      <c r="C54" s="22">
        <f>SUM(D54:CF54)</f>
        <v>1885</v>
      </c>
      <c r="D54" s="11">
        <v>552</v>
      </c>
      <c r="E54" s="11">
        <v>404</v>
      </c>
      <c r="F54" s="11"/>
      <c r="G54" s="11"/>
      <c r="H54" s="11">
        <v>120</v>
      </c>
      <c r="I54" s="11">
        <v>304</v>
      </c>
      <c r="J54" s="11">
        <v>0</v>
      </c>
      <c r="K54" s="11">
        <v>0</v>
      </c>
      <c r="L54" s="11">
        <v>0</v>
      </c>
      <c r="M54" s="11">
        <v>0</v>
      </c>
      <c r="N54" s="11">
        <v>93</v>
      </c>
      <c r="O54" s="11">
        <v>0</v>
      </c>
      <c r="P54" s="11">
        <v>0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>
        <v>0</v>
      </c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>
        <v>0</v>
      </c>
      <c r="AM54" s="11"/>
      <c r="AN54" s="11">
        <v>22</v>
      </c>
      <c r="AO54" s="11">
        <v>77</v>
      </c>
      <c r="AP54" s="11"/>
      <c r="AQ54" s="11">
        <v>149</v>
      </c>
      <c r="AR54" s="11">
        <v>17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47</v>
      </c>
      <c r="AY54" s="11">
        <v>0</v>
      </c>
      <c r="AZ54" s="11">
        <v>0</v>
      </c>
      <c r="BA54" s="11">
        <v>0</v>
      </c>
      <c r="BB54" s="11">
        <v>100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</row>
    <row r="55" spans="1:84" ht="26.25" customHeight="1">
      <c r="A55" s="17">
        <v>2011504</v>
      </c>
      <c r="B55" s="18" t="s">
        <v>215</v>
      </c>
      <c r="C55" s="22">
        <f>SUM(D55:CF55)</f>
        <v>0</v>
      </c>
      <c r="D55" s="22">
        <f>SUM(E55:CG55)</f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</row>
    <row r="56" spans="1:84" ht="26.25" customHeight="1">
      <c r="A56" s="17">
        <v>2011506</v>
      </c>
      <c r="B56" s="18" t="s">
        <v>446</v>
      </c>
      <c r="C56" s="22">
        <f>SUM(D56:CF56)</f>
        <v>0</v>
      </c>
      <c r="D56" s="22">
        <f>SUM(E56:CG56)</f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</row>
    <row r="57" spans="1:84" ht="26.25" customHeight="1">
      <c r="A57" s="17">
        <v>2011599</v>
      </c>
      <c r="B57" s="18" t="s">
        <v>216</v>
      </c>
      <c r="C57" s="22">
        <f>SUM(D57:CF57)</f>
        <v>0</v>
      </c>
      <c r="D57" s="22">
        <f>SUM(E57:CG57)</f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</row>
    <row r="58" spans="1:84" ht="26.25" customHeight="1">
      <c r="A58" s="17">
        <v>20124</v>
      </c>
      <c r="B58" s="18" t="s">
        <v>217</v>
      </c>
      <c r="C58" s="22">
        <f>C59</f>
        <v>58</v>
      </c>
      <c r="D58" s="22">
        <f aca="true" t="shared" si="28" ref="D58:BB58">D59</f>
        <v>19</v>
      </c>
      <c r="E58" s="22">
        <f t="shared" si="28"/>
        <v>14</v>
      </c>
      <c r="F58" s="22">
        <f t="shared" si="28"/>
        <v>0</v>
      </c>
      <c r="G58" s="22">
        <f t="shared" si="28"/>
        <v>0</v>
      </c>
      <c r="H58" s="22">
        <f t="shared" si="28"/>
        <v>6</v>
      </c>
      <c r="I58" s="22">
        <f t="shared" si="28"/>
        <v>7</v>
      </c>
      <c r="J58" s="22">
        <f t="shared" si="28"/>
        <v>0</v>
      </c>
      <c r="K58" s="22">
        <f t="shared" si="28"/>
        <v>0</v>
      </c>
      <c r="L58" s="22">
        <f t="shared" si="28"/>
        <v>0</v>
      </c>
      <c r="M58" s="22">
        <f t="shared" si="28"/>
        <v>0</v>
      </c>
      <c r="N58" s="22">
        <f t="shared" si="28"/>
        <v>2</v>
      </c>
      <c r="O58" s="22">
        <f t="shared" si="28"/>
        <v>0</v>
      </c>
      <c r="P58" s="22">
        <f t="shared" si="28"/>
        <v>0</v>
      </c>
      <c r="Q58" s="22">
        <f t="shared" si="28"/>
        <v>0</v>
      </c>
      <c r="R58" s="22">
        <f t="shared" si="28"/>
        <v>0</v>
      </c>
      <c r="S58" s="22">
        <f t="shared" si="28"/>
        <v>0</v>
      </c>
      <c r="T58" s="22">
        <f t="shared" si="28"/>
        <v>0</v>
      </c>
      <c r="U58" s="22">
        <f t="shared" si="28"/>
        <v>0</v>
      </c>
      <c r="V58" s="22">
        <f t="shared" si="28"/>
        <v>0</v>
      </c>
      <c r="W58" s="22">
        <f t="shared" si="28"/>
        <v>0</v>
      </c>
      <c r="X58" s="22">
        <f t="shared" si="28"/>
        <v>0</v>
      </c>
      <c r="Y58" s="22">
        <f t="shared" si="28"/>
        <v>0</v>
      </c>
      <c r="Z58" s="22">
        <f t="shared" si="28"/>
        <v>0</v>
      </c>
      <c r="AA58" s="22">
        <f t="shared" si="28"/>
        <v>0</v>
      </c>
      <c r="AB58" s="22">
        <f t="shared" si="28"/>
        <v>0</v>
      </c>
      <c r="AC58" s="22">
        <f t="shared" si="28"/>
        <v>0</v>
      </c>
      <c r="AD58" s="22">
        <f t="shared" si="28"/>
        <v>0</v>
      </c>
      <c r="AE58" s="22">
        <f t="shared" si="28"/>
        <v>0</v>
      </c>
      <c r="AF58" s="22">
        <f t="shared" si="28"/>
        <v>0</v>
      </c>
      <c r="AG58" s="22">
        <f t="shared" si="28"/>
        <v>0</v>
      </c>
      <c r="AH58" s="22">
        <f t="shared" si="28"/>
        <v>0</v>
      </c>
      <c r="AI58" s="22">
        <f t="shared" si="28"/>
        <v>0</v>
      </c>
      <c r="AJ58" s="22">
        <f t="shared" si="28"/>
        <v>0</v>
      </c>
      <c r="AK58" s="22">
        <f t="shared" si="28"/>
        <v>0</v>
      </c>
      <c r="AL58" s="22">
        <f t="shared" si="28"/>
        <v>0</v>
      </c>
      <c r="AM58" s="22">
        <f t="shared" si="28"/>
        <v>0</v>
      </c>
      <c r="AN58" s="22">
        <f t="shared" si="28"/>
        <v>0</v>
      </c>
      <c r="AO58" s="22">
        <f t="shared" si="28"/>
        <v>3</v>
      </c>
      <c r="AP58" s="22">
        <f t="shared" si="28"/>
        <v>0</v>
      </c>
      <c r="AQ58" s="22">
        <f t="shared" si="28"/>
        <v>4</v>
      </c>
      <c r="AR58" s="22">
        <f t="shared" si="28"/>
        <v>0</v>
      </c>
      <c r="AS58" s="22">
        <f t="shared" si="28"/>
        <v>0</v>
      </c>
      <c r="AT58" s="22">
        <f t="shared" si="28"/>
        <v>0</v>
      </c>
      <c r="AU58" s="22">
        <f t="shared" si="28"/>
        <v>0</v>
      </c>
      <c r="AV58" s="22">
        <f t="shared" si="28"/>
        <v>0</v>
      </c>
      <c r="AW58" s="22">
        <f t="shared" si="28"/>
        <v>0</v>
      </c>
      <c r="AX58" s="22">
        <f t="shared" si="28"/>
        <v>1</v>
      </c>
      <c r="AY58" s="22">
        <f t="shared" si="28"/>
        <v>0</v>
      </c>
      <c r="AZ58" s="22">
        <f t="shared" si="28"/>
        <v>0</v>
      </c>
      <c r="BA58" s="22">
        <f t="shared" si="28"/>
        <v>0</v>
      </c>
      <c r="BB58" s="22">
        <f t="shared" si="28"/>
        <v>2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</row>
    <row r="59" spans="1:84" ht="26.25" customHeight="1">
      <c r="A59" s="17">
        <v>2012401</v>
      </c>
      <c r="B59" s="18" t="s">
        <v>180</v>
      </c>
      <c r="C59" s="22">
        <f>SUM(D59:CF59)</f>
        <v>58</v>
      </c>
      <c r="D59" s="11">
        <v>19</v>
      </c>
      <c r="E59" s="11">
        <v>14</v>
      </c>
      <c r="F59" s="11">
        <v>0</v>
      </c>
      <c r="G59" s="11">
        <v>0</v>
      </c>
      <c r="H59" s="11">
        <v>6</v>
      </c>
      <c r="I59" s="11">
        <v>7</v>
      </c>
      <c r="J59" s="11">
        <v>0</v>
      </c>
      <c r="K59" s="11">
        <v>0</v>
      </c>
      <c r="L59" s="11">
        <v>0</v>
      </c>
      <c r="M59" s="11">
        <v>0</v>
      </c>
      <c r="N59" s="11">
        <v>2</v>
      </c>
      <c r="O59" s="11">
        <v>0</v>
      </c>
      <c r="P59" s="11">
        <v>0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>
        <v>0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>
        <v>0</v>
      </c>
      <c r="AM59" s="11"/>
      <c r="AN59" s="11">
        <v>0</v>
      </c>
      <c r="AO59" s="11">
        <v>3</v>
      </c>
      <c r="AP59" s="11"/>
      <c r="AQ59" s="11">
        <v>4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1</v>
      </c>
      <c r="AY59" s="11">
        <v>0</v>
      </c>
      <c r="AZ59" s="11">
        <v>0</v>
      </c>
      <c r="BA59" s="11">
        <v>0</v>
      </c>
      <c r="BB59" s="11">
        <v>2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</row>
    <row r="60" spans="1:84" ht="26.25" customHeight="1">
      <c r="A60" s="17">
        <v>20126</v>
      </c>
      <c r="B60" s="18" t="s">
        <v>218</v>
      </c>
      <c r="C60" s="22">
        <f>SUM(C61:C62)</f>
        <v>216</v>
      </c>
      <c r="D60" s="22">
        <f aca="true" t="shared" si="29" ref="D60:BB60">SUM(D61:D62)</f>
        <v>57</v>
      </c>
      <c r="E60" s="22">
        <f t="shared" si="29"/>
        <v>43</v>
      </c>
      <c r="F60" s="22">
        <f t="shared" si="29"/>
        <v>0</v>
      </c>
      <c r="G60" s="22">
        <f t="shared" si="29"/>
        <v>0</v>
      </c>
      <c r="H60" s="22">
        <f t="shared" si="29"/>
        <v>4</v>
      </c>
      <c r="I60" s="22">
        <f t="shared" si="29"/>
        <v>29</v>
      </c>
      <c r="J60" s="22">
        <f t="shared" si="29"/>
        <v>0</v>
      </c>
      <c r="K60" s="22">
        <f t="shared" si="29"/>
        <v>0</v>
      </c>
      <c r="L60" s="22">
        <f t="shared" si="29"/>
        <v>0</v>
      </c>
      <c r="M60" s="22">
        <f t="shared" si="29"/>
        <v>0</v>
      </c>
      <c r="N60" s="22">
        <f t="shared" si="29"/>
        <v>9</v>
      </c>
      <c r="O60" s="22">
        <f t="shared" si="29"/>
        <v>0</v>
      </c>
      <c r="P60" s="22">
        <f t="shared" si="29"/>
        <v>0</v>
      </c>
      <c r="Q60" s="22">
        <f t="shared" si="29"/>
        <v>0</v>
      </c>
      <c r="R60" s="22">
        <f t="shared" si="29"/>
        <v>0</v>
      </c>
      <c r="S60" s="22">
        <f t="shared" si="29"/>
        <v>0</v>
      </c>
      <c r="T60" s="22">
        <f t="shared" si="29"/>
        <v>0</v>
      </c>
      <c r="U60" s="22">
        <f t="shared" si="29"/>
        <v>0</v>
      </c>
      <c r="V60" s="22">
        <f t="shared" si="29"/>
        <v>0</v>
      </c>
      <c r="W60" s="22">
        <f t="shared" si="29"/>
        <v>0</v>
      </c>
      <c r="X60" s="22">
        <f t="shared" si="29"/>
        <v>0</v>
      </c>
      <c r="Y60" s="22">
        <f t="shared" si="29"/>
        <v>0</v>
      </c>
      <c r="Z60" s="22">
        <f t="shared" si="29"/>
        <v>0</v>
      </c>
      <c r="AA60" s="22">
        <f t="shared" si="29"/>
        <v>0</v>
      </c>
      <c r="AB60" s="22">
        <f t="shared" si="29"/>
        <v>0</v>
      </c>
      <c r="AC60" s="22">
        <f t="shared" si="29"/>
        <v>0</v>
      </c>
      <c r="AD60" s="22">
        <f t="shared" si="29"/>
        <v>0</v>
      </c>
      <c r="AE60" s="22">
        <f t="shared" si="29"/>
        <v>0</v>
      </c>
      <c r="AF60" s="22">
        <f t="shared" si="29"/>
        <v>0</v>
      </c>
      <c r="AG60" s="22">
        <f t="shared" si="29"/>
        <v>0</v>
      </c>
      <c r="AH60" s="22">
        <f t="shared" si="29"/>
        <v>0</v>
      </c>
      <c r="AI60" s="22">
        <f t="shared" si="29"/>
        <v>0</v>
      </c>
      <c r="AJ60" s="22">
        <f t="shared" si="29"/>
        <v>0</v>
      </c>
      <c r="AK60" s="22">
        <f t="shared" si="29"/>
        <v>0</v>
      </c>
      <c r="AL60" s="22">
        <f t="shared" si="29"/>
        <v>0</v>
      </c>
      <c r="AM60" s="22">
        <f t="shared" si="29"/>
        <v>0</v>
      </c>
      <c r="AN60" s="22">
        <f t="shared" si="29"/>
        <v>0</v>
      </c>
      <c r="AO60" s="22">
        <f t="shared" si="29"/>
        <v>10</v>
      </c>
      <c r="AP60" s="22">
        <f t="shared" si="29"/>
        <v>0</v>
      </c>
      <c r="AQ60" s="22">
        <f t="shared" si="29"/>
        <v>50</v>
      </c>
      <c r="AR60" s="22">
        <f t="shared" si="29"/>
        <v>0</v>
      </c>
      <c r="AS60" s="22">
        <f t="shared" si="29"/>
        <v>0</v>
      </c>
      <c r="AT60" s="22">
        <f t="shared" si="29"/>
        <v>0</v>
      </c>
      <c r="AU60" s="22">
        <f t="shared" si="29"/>
        <v>0</v>
      </c>
      <c r="AV60" s="22">
        <f t="shared" si="29"/>
        <v>0</v>
      </c>
      <c r="AW60" s="22">
        <f t="shared" si="29"/>
        <v>0</v>
      </c>
      <c r="AX60" s="22">
        <f t="shared" si="29"/>
        <v>5</v>
      </c>
      <c r="AY60" s="22">
        <f t="shared" si="29"/>
        <v>0</v>
      </c>
      <c r="AZ60" s="22">
        <f t="shared" si="29"/>
        <v>0</v>
      </c>
      <c r="BA60" s="22">
        <f t="shared" si="29"/>
        <v>0</v>
      </c>
      <c r="BB60" s="22">
        <f t="shared" si="29"/>
        <v>9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</row>
    <row r="61" spans="1:84" ht="26.25" customHeight="1">
      <c r="A61" s="17">
        <v>2012601</v>
      </c>
      <c r="B61" s="18" t="s">
        <v>180</v>
      </c>
      <c r="C61" s="22">
        <f>SUM(D61:CF61)</f>
        <v>181</v>
      </c>
      <c r="D61" s="11">
        <v>57</v>
      </c>
      <c r="E61" s="11">
        <v>43</v>
      </c>
      <c r="F61" s="11">
        <v>0</v>
      </c>
      <c r="G61" s="11">
        <v>0</v>
      </c>
      <c r="H61" s="11">
        <v>4</v>
      </c>
      <c r="I61" s="11">
        <v>29</v>
      </c>
      <c r="J61" s="11">
        <v>0</v>
      </c>
      <c r="K61" s="11">
        <v>0</v>
      </c>
      <c r="L61" s="11">
        <v>0</v>
      </c>
      <c r="M61" s="11">
        <v>0</v>
      </c>
      <c r="N61" s="11">
        <v>9</v>
      </c>
      <c r="O61" s="11">
        <v>0</v>
      </c>
      <c r="P61" s="11">
        <v>0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>
        <v>0</v>
      </c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>
        <v>0</v>
      </c>
      <c r="AM61" s="11"/>
      <c r="AN61" s="11">
        <v>0</v>
      </c>
      <c r="AO61" s="11">
        <v>10</v>
      </c>
      <c r="AP61" s="11"/>
      <c r="AQ61" s="11">
        <v>15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5</v>
      </c>
      <c r="AY61" s="11">
        <v>0</v>
      </c>
      <c r="AZ61" s="11">
        <v>0</v>
      </c>
      <c r="BA61" s="11">
        <v>0</v>
      </c>
      <c r="BB61" s="11">
        <v>9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</row>
    <row r="62" spans="1:84" ht="26.25" customHeight="1">
      <c r="A62" s="17">
        <v>2012604</v>
      </c>
      <c r="B62" s="18" t="s">
        <v>219</v>
      </c>
      <c r="C62" s="22">
        <f>SUM(D62:CF62)</f>
        <v>35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/>
      <c r="AQ62" s="11">
        <v>35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/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</row>
    <row r="63" spans="1:84" ht="26.25" customHeight="1">
      <c r="A63" s="17">
        <v>20128</v>
      </c>
      <c r="B63" s="18" t="s">
        <v>220</v>
      </c>
      <c r="C63" s="22">
        <f>C64</f>
        <v>55</v>
      </c>
      <c r="D63" s="22">
        <f aca="true" t="shared" si="30" ref="D63:BB63">D64</f>
        <v>16</v>
      </c>
      <c r="E63" s="22">
        <f t="shared" si="30"/>
        <v>13</v>
      </c>
      <c r="F63" s="22">
        <f t="shared" si="30"/>
        <v>0</v>
      </c>
      <c r="G63" s="22">
        <f t="shared" si="30"/>
        <v>0</v>
      </c>
      <c r="H63" s="22">
        <f t="shared" si="30"/>
        <v>0</v>
      </c>
      <c r="I63" s="22">
        <f t="shared" si="30"/>
        <v>11</v>
      </c>
      <c r="J63" s="22">
        <f t="shared" si="30"/>
        <v>0</v>
      </c>
      <c r="K63" s="22">
        <f t="shared" si="30"/>
        <v>0</v>
      </c>
      <c r="L63" s="22">
        <f t="shared" si="30"/>
        <v>0</v>
      </c>
      <c r="M63" s="22">
        <f t="shared" si="30"/>
        <v>0</v>
      </c>
      <c r="N63" s="22">
        <f t="shared" si="30"/>
        <v>5</v>
      </c>
      <c r="O63" s="22">
        <f t="shared" si="30"/>
        <v>0</v>
      </c>
      <c r="P63" s="22">
        <f t="shared" si="30"/>
        <v>0</v>
      </c>
      <c r="Q63" s="22">
        <f t="shared" si="30"/>
        <v>0</v>
      </c>
      <c r="R63" s="22">
        <f t="shared" si="30"/>
        <v>0</v>
      </c>
      <c r="S63" s="22">
        <f t="shared" si="30"/>
        <v>0</v>
      </c>
      <c r="T63" s="22">
        <f t="shared" si="30"/>
        <v>0</v>
      </c>
      <c r="U63" s="22">
        <f t="shared" si="30"/>
        <v>0</v>
      </c>
      <c r="V63" s="22">
        <f t="shared" si="30"/>
        <v>0</v>
      </c>
      <c r="W63" s="22">
        <f t="shared" si="30"/>
        <v>0</v>
      </c>
      <c r="X63" s="22">
        <f t="shared" si="30"/>
        <v>0</v>
      </c>
      <c r="Y63" s="22">
        <f t="shared" si="30"/>
        <v>0</v>
      </c>
      <c r="Z63" s="22">
        <f t="shared" si="30"/>
        <v>0</v>
      </c>
      <c r="AA63" s="22">
        <f t="shared" si="30"/>
        <v>0</v>
      </c>
      <c r="AB63" s="22">
        <f t="shared" si="30"/>
        <v>0</v>
      </c>
      <c r="AC63" s="22">
        <f t="shared" si="30"/>
        <v>0</v>
      </c>
      <c r="AD63" s="22">
        <f t="shared" si="30"/>
        <v>0</v>
      </c>
      <c r="AE63" s="22">
        <f t="shared" si="30"/>
        <v>0</v>
      </c>
      <c r="AF63" s="22">
        <f t="shared" si="30"/>
        <v>0</v>
      </c>
      <c r="AG63" s="22">
        <f t="shared" si="30"/>
        <v>0</v>
      </c>
      <c r="AH63" s="22">
        <f t="shared" si="30"/>
        <v>0</v>
      </c>
      <c r="AI63" s="22">
        <f t="shared" si="30"/>
        <v>0</v>
      </c>
      <c r="AJ63" s="22">
        <f t="shared" si="30"/>
        <v>0</v>
      </c>
      <c r="AK63" s="22">
        <f t="shared" si="30"/>
        <v>0</v>
      </c>
      <c r="AL63" s="22">
        <f t="shared" si="30"/>
        <v>0</v>
      </c>
      <c r="AM63" s="22">
        <f t="shared" si="30"/>
        <v>0</v>
      </c>
      <c r="AN63" s="22">
        <f t="shared" si="30"/>
        <v>0</v>
      </c>
      <c r="AO63" s="22">
        <f t="shared" si="30"/>
        <v>3</v>
      </c>
      <c r="AP63" s="22">
        <f t="shared" si="30"/>
        <v>0</v>
      </c>
      <c r="AQ63" s="22">
        <f t="shared" si="30"/>
        <v>4</v>
      </c>
      <c r="AR63" s="22">
        <f t="shared" si="30"/>
        <v>0</v>
      </c>
      <c r="AS63" s="22">
        <f t="shared" si="30"/>
        <v>0</v>
      </c>
      <c r="AT63" s="22">
        <f t="shared" si="30"/>
        <v>0</v>
      </c>
      <c r="AU63" s="22">
        <f t="shared" si="30"/>
        <v>0</v>
      </c>
      <c r="AV63" s="22">
        <f t="shared" si="30"/>
        <v>0</v>
      </c>
      <c r="AW63" s="22">
        <f t="shared" si="30"/>
        <v>0</v>
      </c>
      <c r="AX63" s="22">
        <f t="shared" si="30"/>
        <v>2</v>
      </c>
      <c r="AY63" s="22">
        <f t="shared" si="30"/>
        <v>0</v>
      </c>
      <c r="AZ63" s="22">
        <f t="shared" si="30"/>
        <v>0</v>
      </c>
      <c r="BA63" s="22">
        <f t="shared" si="30"/>
        <v>0</v>
      </c>
      <c r="BB63" s="22">
        <f t="shared" si="30"/>
        <v>1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v>0</v>
      </c>
      <c r="CF63" s="11">
        <v>0</v>
      </c>
    </row>
    <row r="64" spans="1:84" ht="26.25" customHeight="1">
      <c r="A64" s="17">
        <v>2012801</v>
      </c>
      <c r="B64" s="18" t="s">
        <v>180</v>
      </c>
      <c r="C64" s="22">
        <f>SUM(D64:CF64)</f>
        <v>55</v>
      </c>
      <c r="D64" s="11">
        <v>16</v>
      </c>
      <c r="E64" s="11">
        <v>13</v>
      </c>
      <c r="F64" s="11">
        <v>0</v>
      </c>
      <c r="G64" s="11">
        <v>0</v>
      </c>
      <c r="H64" s="11">
        <v>0</v>
      </c>
      <c r="I64" s="11">
        <v>11</v>
      </c>
      <c r="J64" s="11">
        <v>0</v>
      </c>
      <c r="K64" s="11">
        <v>0</v>
      </c>
      <c r="L64" s="11"/>
      <c r="M64" s="11">
        <v>0</v>
      </c>
      <c r="N64" s="11">
        <v>5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3</v>
      </c>
      <c r="AP64" s="11"/>
      <c r="AQ64" s="11">
        <v>4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2</v>
      </c>
      <c r="AY64" s="11">
        <v>0</v>
      </c>
      <c r="AZ64" s="11"/>
      <c r="BA64" s="11">
        <v>0</v>
      </c>
      <c r="BB64" s="11">
        <v>1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</row>
    <row r="65" spans="1:84" ht="26.25" customHeight="1">
      <c r="A65" s="17">
        <v>2012899</v>
      </c>
      <c r="B65" s="18" t="s">
        <v>221</v>
      </c>
      <c r="C65" s="22">
        <f>SUM(D65:CF65)</f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/>
      <c r="BA65" s="11">
        <v>0</v>
      </c>
      <c r="BB65" s="11"/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0</v>
      </c>
      <c r="CF65" s="11">
        <v>0</v>
      </c>
    </row>
    <row r="66" spans="1:84" ht="26.25" customHeight="1">
      <c r="A66" s="17">
        <v>20129</v>
      </c>
      <c r="B66" s="18" t="s">
        <v>222</v>
      </c>
      <c r="C66" s="22">
        <f>C67</f>
        <v>161</v>
      </c>
      <c r="D66" s="22">
        <f aca="true" t="shared" si="31" ref="D66:BB66">D67</f>
        <v>55</v>
      </c>
      <c r="E66" s="22">
        <f t="shared" si="31"/>
        <v>28</v>
      </c>
      <c r="F66" s="22">
        <f t="shared" si="31"/>
        <v>0</v>
      </c>
      <c r="G66" s="22">
        <f t="shared" si="31"/>
        <v>0</v>
      </c>
      <c r="H66" s="22">
        <f t="shared" si="31"/>
        <v>13</v>
      </c>
      <c r="I66" s="22">
        <f t="shared" si="31"/>
        <v>21</v>
      </c>
      <c r="J66" s="22">
        <f t="shared" si="31"/>
        <v>0</v>
      </c>
      <c r="K66" s="22">
        <f t="shared" si="31"/>
        <v>0</v>
      </c>
      <c r="L66" s="22">
        <f t="shared" si="31"/>
        <v>0</v>
      </c>
      <c r="M66" s="22">
        <f t="shared" si="31"/>
        <v>0</v>
      </c>
      <c r="N66" s="22">
        <f t="shared" si="31"/>
        <v>11</v>
      </c>
      <c r="O66" s="22">
        <f t="shared" si="31"/>
        <v>0</v>
      </c>
      <c r="P66" s="22">
        <f t="shared" si="31"/>
        <v>0</v>
      </c>
      <c r="Q66" s="22">
        <f t="shared" si="31"/>
        <v>0</v>
      </c>
      <c r="R66" s="22">
        <f t="shared" si="31"/>
        <v>0</v>
      </c>
      <c r="S66" s="22">
        <f t="shared" si="31"/>
        <v>0</v>
      </c>
      <c r="T66" s="22">
        <f t="shared" si="31"/>
        <v>0</v>
      </c>
      <c r="U66" s="22">
        <f t="shared" si="31"/>
        <v>0</v>
      </c>
      <c r="V66" s="22">
        <f t="shared" si="31"/>
        <v>0</v>
      </c>
      <c r="W66" s="22">
        <f t="shared" si="31"/>
        <v>0</v>
      </c>
      <c r="X66" s="22">
        <f t="shared" si="31"/>
        <v>0</v>
      </c>
      <c r="Y66" s="22">
        <f t="shared" si="31"/>
        <v>0</v>
      </c>
      <c r="Z66" s="22">
        <f t="shared" si="31"/>
        <v>0</v>
      </c>
      <c r="AA66" s="22">
        <f t="shared" si="31"/>
        <v>0</v>
      </c>
      <c r="AB66" s="22">
        <f t="shared" si="31"/>
        <v>0</v>
      </c>
      <c r="AC66" s="22">
        <f t="shared" si="31"/>
        <v>0</v>
      </c>
      <c r="AD66" s="22">
        <f t="shared" si="31"/>
        <v>0</v>
      </c>
      <c r="AE66" s="22">
        <f t="shared" si="31"/>
        <v>0</v>
      </c>
      <c r="AF66" s="22">
        <f t="shared" si="31"/>
        <v>0</v>
      </c>
      <c r="AG66" s="22">
        <f t="shared" si="31"/>
        <v>0</v>
      </c>
      <c r="AH66" s="22">
        <f t="shared" si="31"/>
        <v>0</v>
      </c>
      <c r="AI66" s="22">
        <f t="shared" si="31"/>
        <v>0</v>
      </c>
      <c r="AJ66" s="22">
        <f t="shared" si="31"/>
        <v>0</v>
      </c>
      <c r="AK66" s="22">
        <f t="shared" si="31"/>
        <v>0</v>
      </c>
      <c r="AL66" s="22">
        <f t="shared" si="31"/>
        <v>0</v>
      </c>
      <c r="AM66" s="22">
        <f t="shared" si="31"/>
        <v>0</v>
      </c>
      <c r="AN66" s="22">
        <f t="shared" si="31"/>
        <v>0</v>
      </c>
      <c r="AO66" s="22">
        <f t="shared" si="31"/>
        <v>7</v>
      </c>
      <c r="AP66" s="22">
        <f t="shared" si="31"/>
        <v>0</v>
      </c>
      <c r="AQ66" s="22">
        <f t="shared" si="31"/>
        <v>12</v>
      </c>
      <c r="AR66" s="22">
        <f t="shared" si="31"/>
        <v>0</v>
      </c>
      <c r="AS66" s="22">
        <f t="shared" si="31"/>
        <v>0</v>
      </c>
      <c r="AT66" s="22">
        <f t="shared" si="31"/>
        <v>0</v>
      </c>
      <c r="AU66" s="22">
        <f t="shared" si="31"/>
        <v>0</v>
      </c>
      <c r="AV66" s="22">
        <f t="shared" si="31"/>
        <v>0</v>
      </c>
      <c r="AW66" s="22">
        <f t="shared" si="31"/>
        <v>0</v>
      </c>
      <c r="AX66" s="22">
        <f t="shared" si="31"/>
        <v>6</v>
      </c>
      <c r="AY66" s="22">
        <f t="shared" si="31"/>
        <v>0</v>
      </c>
      <c r="AZ66" s="22">
        <f t="shared" si="31"/>
        <v>0</v>
      </c>
      <c r="BA66" s="22">
        <f t="shared" si="31"/>
        <v>0</v>
      </c>
      <c r="BB66" s="22">
        <f t="shared" si="31"/>
        <v>8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</row>
    <row r="67" spans="1:84" ht="26.25" customHeight="1">
      <c r="A67" s="17">
        <v>2012901</v>
      </c>
      <c r="B67" s="18" t="s">
        <v>180</v>
      </c>
      <c r="C67" s="22">
        <f>SUM(D67:CF67)</f>
        <v>161</v>
      </c>
      <c r="D67" s="11">
        <v>55</v>
      </c>
      <c r="E67" s="11">
        <v>28</v>
      </c>
      <c r="F67" s="11">
        <v>0</v>
      </c>
      <c r="G67" s="11">
        <v>0</v>
      </c>
      <c r="H67" s="11">
        <v>13</v>
      </c>
      <c r="I67" s="11">
        <v>21</v>
      </c>
      <c r="J67" s="11">
        <v>0</v>
      </c>
      <c r="K67" s="11">
        <v>0</v>
      </c>
      <c r="L67" s="11">
        <v>0</v>
      </c>
      <c r="M67" s="11">
        <v>0</v>
      </c>
      <c r="N67" s="11">
        <v>11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7</v>
      </c>
      <c r="AP67" s="11">
        <v>0</v>
      </c>
      <c r="AQ67" s="11">
        <v>12</v>
      </c>
      <c r="AR67" s="11">
        <v>0</v>
      </c>
      <c r="AS67" s="11">
        <v>0</v>
      </c>
      <c r="AT67" s="11"/>
      <c r="AU67" s="11">
        <v>0</v>
      </c>
      <c r="AV67" s="11">
        <v>0</v>
      </c>
      <c r="AW67" s="11">
        <v>0</v>
      </c>
      <c r="AX67" s="11">
        <v>6</v>
      </c>
      <c r="AY67" s="11">
        <v>0</v>
      </c>
      <c r="AZ67" s="11"/>
      <c r="BA67" s="11">
        <v>0</v>
      </c>
      <c r="BB67" s="11">
        <v>8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v>0</v>
      </c>
      <c r="CD67" s="11">
        <v>0</v>
      </c>
      <c r="CE67" s="11">
        <v>0</v>
      </c>
      <c r="CF67" s="11">
        <v>0</v>
      </c>
    </row>
    <row r="68" spans="1:84" ht="26.25" customHeight="1">
      <c r="A68" s="17">
        <v>2012999</v>
      </c>
      <c r="B68" s="18" t="s">
        <v>223</v>
      </c>
      <c r="C68" s="22">
        <f>SUM(D68:CF68)</f>
        <v>0</v>
      </c>
      <c r="D68" s="11"/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/>
      <c r="BA68" s="11">
        <v>0</v>
      </c>
      <c r="BB68" s="11"/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v>0</v>
      </c>
      <c r="CC68" s="11">
        <v>0</v>
      </c>
      <c r="CD68" s="11">
        <v>0</v>
      </c>
      <c r="CE68" s="11">
        <v>0</v>
      </c>
      <c r="CF68" s="11">
        <v>0</v>
      </c>
    </row>
    <row r="69" spans="1:84" ht="26.25" customHeight="1">
      <c r="A69" s="17">
        <v>20131</v>
      </c>
      <c r="B69" s="18" t="s">
        <v>224</v>
      </c>
      <c r="C69" s="22">
        <f>C70</f>
        <v>427</v>
      </c>
      <c r="D69" s="22">
        <f aca="true" t="shared" si="32" ref="D69:BB69">D70</f>
        <v>149</v>
      </c>
      <c r="E69" s="22">
        <f t="shared" si="32"/>
        <v>96</v>
      </c>
      <c r="F69" s="22">
        <f t="shared" si="32"/>
        <v>0</v>
      </c>
      <c r="G69" s="22">
        <f t="shared" si="32"/>
        <v>0</v>
      </c>
      <c r="H69" s="22">
        <f t="shared" si="32"/>
        <v>52</v>
      </c>
      <c r="I69" s="22">
        <f t="shared" si="32"/>
        <v>39</v>
      </c>
      <c r="J69" s="22">
        <f t="shared" si="32"/>
        <v>0</v>
      </c>
      <c r="K69" s="22">
        <f t="shared" si="32"/>
        <v>0</v>
      </c>
      <c r="L69" s="22">
        <f t="shared" si="32"/>
        <v>0</v>
      </c>
      <c r="M69" s="22">
        <f t="shared" si="32"/>
        <v>0</v>
      </c>
      <c r="N69" s="22">
        <f t="shared" si="32"/>
        <v>18</v>
      </c>
      <c r="O69" s="22">
        <f t="shared" si="32"/>
        <v>0</v>
      </c>
      <c r="P69" s="22">
        <f t="shared" si="32"/>
        <v>0</v>
      </c>
      <c r="Q69" s="22">
        <f t="shared" si="32"/>
        <v>0</v>
      </c>
      <c r="R69" s="22">
        <f t="shared" si="32"/>
        <v>0</v>
      </c>
      <c r="S69" s="22">
        <f t="shared" si="32"/>
        <v>0</v>
      </c>
      <c r="T69" s="22">
        <f t="shared" si="32"/>
        <v>0</v>
      </c>
      <c r="U69" s="22">
        <f t="shared" si="32"/>
        <v>0</v>
      </c>
      <c r="V69" s="22">
        <f t="shared" si="32"/>
        <v>0</v>
      </c>
      <c r="W69" s="22">
        <f t="shared" si="32"/>
        <v>0</v>
      </c>
      <c r="X69" s="22">
        <f t="shared" si="32"/>
        <v>0</v>
      </c>
      <c r="Y69" s="22">
        <f t="shared" si="32"/>
        <v>0</v>
      </c>
      <c r="Z69" s="22">
        <f t="shared" si="32"/>
        <v>0</v>
      </c>
      <c r="AA69" s="22">
        <f t="shared" si="32"/>
        <v>0</v>
      </c>
      <c r="AB69" s="22">
        <f t="shared" si="32"/>
        <v>0</v>
      </c>
      <c r="AC69" s="22">
        <f t="shared" si="32"/>
        <v>0</v>
      </c>
      <c r="AD69" s="22">
        <f t="shared" si="32"/>
        <v>0</v>
      </c>
      <c r="AE69" s="22">
        <f t="shared" si="32"/>
        <v>0</v>
      </c>
      <c r="AF69" s="22">
        <f t="shared" si="32"/>
        <v>0</v>
      </c>
      <c r="AG69" s="22">
        <f t="shared" si="32"/>
        <v>0</v>
      </c>
      <c r="AH69" s="22">
        <f t="shared" si="32"/>
        <v>0</v>
      </c>
      <c r="AI69" s="22">
        <f t="shared" si="32"/>
        <v>0</v>
      </c>
      <c r="AJ69" s="22">
        <f t="shared" si="32"/>
        <v>0</v>
      </c>
      <c r="AK69" s="22">
        <f t="shared" si="32"/>
        <v>0</v>
      </c>
      <c r="AL69" s="22">
        <f t="shared" si="32"/>
        <v>0</v>
      </c>
      <c r="AM69" s="22">
        <f t="shared" si="32"/>
        <v>0</v>
      </c>
      <c r="AN69" s="22">
        <f t="shared" si="32"/>
        <v>0</v>
      </c>
      <c r="AO69" s="22">
        <f t="shared" si="32"/>
        <v>11</v>
      </c>
      <c r="AP69" s="22">
        <f t="shared" si="32"/>
        <v>0</v>
      </c>
      <c r="AQ69" s="22">
        <f t="shared" si="32"/>
        <v>22</v>
      </c>
      <c r="AR69" s="22">
        <f t="shared" si="32"/>
        <v>0</v>
      </c>
      <c r="AS69" s="22">
        <f t="shared" si="32"/>
        <v>0</v>
      </c>
      <c r="AT69" s="22">
        <f t="shared" si="32"/>
        <v>0</v>
      </c>
      <c r="AU69" s="22">
        <f t="shared" si="32"/>
        <v>0</v>
      </c>
      <c r="AV69" s="22">
        <f t="shared" si="32"/>
        <v>0</v>
      </c>
      <c r="AW69" s="22">
        <f t="shared" si="32"/>
        <v>0</v>
      </c>
      <c r="AX69" s="22">
        <f t="shared" si="32"/>
        <v>12</v>
      </c>
      <c r="AY69" s="22">
        <f t="shared" si="32"/>
        <v>0</v>
      </c>
      <c r="AZ69" s="22">
        <f t="shared" si="32"/>
        <v>0</v>
      </c>
      <c r="BA69" s="22">
        <f t="shared" si="32"/>
        <v>0</v>
      </c>
      <c r="BB69" s="22">
        <f t="shared" si="32"/>
        <v>28</v>
      </c>
      <c r="BC69" s="11">
        <v>0</v>
      </c>
      <c r="BD69" s="11">
        <v>0</v>
      </c>
      <c r="BE69" s="11"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v>0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0</v>
      </c>
      <c r="CF69" s="11">
        <v>0</v>
      </c>
    </row>
    <row r="70" spans="1:84" ht="26.25" customHeight="1">
      <c r="A70" s="17">
        <v>2013101</v>
      </c>
      <c r="B70" s="18" t="s">
        <v>180</v>
      </c>
      <c r="C70" s="22">
        <f>SUM(D70:CF70)</f>
        <v>427</v>
      </c>
      <c r="D70" s="11">
        <v>149</v>
      </c>
      <c r="E70" s="11">
        <v>96</v>
      </c>
      <c r="F70" s="11">
        <v>0</v>
      </c>
      <c r="G70" s="11">
        <v>0</v>
      </c>
      <c r="H70" s="11">
        <v>52</v>
      </c>
      <c r="I70" s="11">
        <v>39</v>
      </c>
      <c r="J70" s="11">
        <v>0</v>
      </c>
      <c r="K70" s="11">
        <v>0</v>
      </c>
      <c r="L70" s="11">
        <v>0</v>
      </c>
      <c r="M70" s="11">
        <v>0</v>
      </c>
      <c r="N70" s="11">
        <v>18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/>
      <c r="AC70" s="11"/>
      <c r="AD70" s="11"/>
      <c r="AE70" s="11"/>
      <c r="AF70" s="11"/>
      <c r="AG70" s="11"/>
      <c r="AH70" s="11"/>
      <c r="AI70" s="11"/>
      <c r="AJ70" s="11"/>
      <c r="AK70" s="11">
        <v>0</v>
      </c>
      <c r="AL70" s="11">
        <v>0</v>
      </c>
      <c r="AM70" s="11">
        <v>0</v>
      </c>
      <c r="AN70" s="11">
        <v>0</v>
      </c>
      <c r="AO70" s="11">
        <v>11</v>
      </c>
      <c r="AP70" s="11">
        <v>0</v>
      </c>
      <c r="AQ70" s="11">
        <v>22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/>
      <c r="AX70" s="11">
        <v>12</v>
      </c>
      <c r="AY70" s="11">
        <v>0</v>
      </c>
      <c r="AZ70" s="11"/>
      <c r="BA70" s="11">
        <v>0</v>
      </c>
      <c r="BB70" s="11">
        <v>28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>
        <v>0</v>
      </c>
      <c r="CD70" s="11">
        <v>0</v>
      </c>
      <c r="CE70" s="11">
        <v>0</v>
      </c>
      <c r="CF70" s="11">
        <v>0</v>
      </c>
    </row>
    <row r="71" spans="1:84" ht="26.25" customHeight="1">
      <c r="A71" s="17">
        <v>2013105</v>
      </c>
      <c r="B71" s="18" t="s">
        <v>225</v>
      </c>
      <c r="C71" s="22">
        <f>SUM(D71:CF71)</f>
        <v>0</v>
      </c>
      <c r="D71" s="11"/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11"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v>0</v>
      </c>
      <c r="CC71" s="11">
        <v>0</v>
      </c>
      <c r="CD71" s="11">
        <v>0</v>
      </c>
      <c r="CE71" s="11">
        <v>0</v>
      </c>
      <c r="CF71" s="11">
        <v>0</v>
      </c>
    </row>
    <row r="72" spans="1:84" ht="26.25" customHeight="1">
      <c r="A72" s="17">
        <v>20132</v>
      </c>
      <c r="B72" s="18" t="s">
        <v>226</v>
      </c>
      <c r="C72" s="22">
        <f>SUM(C73:C75)</f>
        <v>466</v>
      </c>
      <c r="D72" s="22">
        <f aca="true" t="shared" si="33" ref="D72:BB72">SUM(D73:D75)</f>
        <v>152</v>
      </c>
      <c r="E72" s="22">
        <f t="shared" si="33"/>
        <v>95</v>
      </c>
      <c r="F72" s="22">
        <f t="shared" si="33"/>
        <v>0</v>
      </c>
      <c r="G72" s="22">
        <f t="shared" si="33"/>
        <v>0</v>
      </c>
      <c r="H72" s="22">
        <f t="shared" si="33"/>
        <v>15</v>
      </c>
      <c r="I72" s="22">
        <f t="shared" si="33"/>
        <v>87</v>
      </c>
      <c r="J72" s="22">
        <f t="shared" si="33"/>
        <v>0</v>
      </c>
      <c r="K72" s="22">
        <f t="shared" si="33"/>
        <v>0</v>
      </c>
      <c r="L72" s="22">
        <f t="shared" si="33"/>
        <v>0</v>
      </c>
      <c r="M72" s="22">
        <f t="shared" si="33"/>
        <v>0</v>
      </c>
      <c r="N72" s="22">
        <f t="shared" si="33"/>
        <v>42</v>
      </c>
      <c r="O72" s="22">
        <f t="shared" si="33"/>
        <v>0</v>
      </c>
      <c r="P72" s="22">
        <f t="shared" si="33"/>
        <v>0</v>
      </c>
      <c r="Q72" s="22">
        <f t="shared" si="33"/>
        <v>0</v>
      </c>
      <c r="R72" s="22">
        <f t="shared" si="33"/>
        <v>0</v>
      </c>
      <c r="S72" s="22">
        <f t="shared" si="33"/>
        <v>0</v>
      </c>
      <c r="T72" s="22">
        <f t="shared" si="33"/>
        <v>0</v>
      </c>
      <c r="U72" s="22">
        <f t="shared" si="33"/>
        <v>0</v>
      </c>
      <c r="V72" s="22">
        <f t="shared" si="33"/>
        <v>0</v>
      </c>
      <c r="W72" s="22">
        <f t="shared" si="33"/>
        <v>0</v>
      </c>
      <c r="X72" s="22">
        <f t="shared" si="33"/>
        <v>0</v>
      </c>
      <c r="Y72" s="22">
        <f t="shared" si="33"/>
        <v>0</v>
      </c>
      <c r="Z72" s="22">
        <f t="shared" si="33"/>
        <v>0</v>
      </c>
      <c r="AA72" s="22">
        <f t="shared" si="33"/>
        <v>0</v>
      </c>
      <c r="AB72" s="22">
        <f t="shared" si="33"/>
        <v>0</v>
      </c>
      <c r="AC72" s="22">
        <f t="shared" si="33"/>
        <v>0</v>
      </c>
      <c r="AD72" s="22">
        <f t="shared" si="33"/>
        <v>0</v>
      </c>
      <c r="AE72" s="22">
        <f t="shared" si="33"/>
        <v>0</v>
      </c>
      <c r="AF72" s="22">
        <f t="shared" si="33"/>
        <v>0</v>
      </c>
      <c r="AG72" s="22">
        <f t="shared" si="33"/>
        <v>0</v>
      </c>
      <c r="AH72" s="22">
        <f t="shared" si="33"/>
        <v>0</v>
      </c>
      <c r="AI72" s="22">
        <f t="shared" si="33"/>
        <v>0</v>
      </c>
      <c r="AJ72" s="22">
        <f t="shared" si="33"/>
        <v>0</v>
      </c>
      <c r="AK72" s="22">
        <f t="shared" si="33"/>
        <v>0</v>
      </c>
      <c r="AL72" s="22">
        <f t="shared" si="33"/>
        <v>0</v>
      </c>
      <c r="AM72" s="22">
        <f t="shared" si="33"/>
        <v>0</v>
      </c>
      <c r="AN72" s="22">
        <f t="shared" si="33"/>
        <v>2</v>
      </c>
      <c r="AO72" s="22">
        <f t="shared" si="33"/>
        <v>18</v>
      </c>
      <c r="AP72" s="22">
        <f t="shared" si="33"/>
        <v>0</v>
      </c>
      <c r="AQ72" s="22">
        <f t="shared" si="33"/>
        <v>29</v>
      </c>
      <c r="AR72" s="22">
        <f t="shared" si="33"/>
        <v>0</v>
      </c>
      <c r="AS72" s="22">
        <f t="shared" si="33"/>
        <v>0</v>
      </c>
      <c r="AT72" s="22">
        <f t="shared" si="33"/>
        <v>0</v>
      </c>
      <c r="AU72" s="22">
        <f t="shared" si="33"/>
        <v>0</v>
      </c>
      <c r="AV72" s="22">
        <f t="shared" si="33"/>
        <v>0</v>
      </c>
      <c r="AW72" s="22">
        <f t="shared" si="33"/>
        <v>0</v>
      </c>
      <c r="AX72" s="22">
        <f t="shared" si="33"/>
        <v>8</v>
      </c>
      <c r="AY72" s="22">
        <f t="shared" si="33"/>
        <v>0</v>
      </c>
      <c r="AZ72" s="22">
        <f t="shared" si="33"/>
        <v>0</v>
      </c>
      <c r="BA72" s="22">
        <f t="shared" si="33"/>
        <v>0</v>
      </c>
      <c r="BB72" s="22">
        <f t="shared" si="33"/>
        <v>18</v>
      </c>
      <c r="BC72" s="11">
        <v>0</v>
      </c>
      <c r="BD72" s="11">
        <v>0</v>
      </c>
      <c r="BE72" s="11"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v>0</v>
      </c>
      <c r="BQ72" s="11"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v>0</v>
      </c>
      <c r="CC72" s="11">
        <v>0</v>
      </c>
      <c r="CD72" s="11">
        <v>0</v>
      </c>
      <c r="CE72" s="11">
        <v>0</v>
      </c>
      <c r="CF72" s="11">
        <v>0</v>
      </c>
    </row>
    <row r="73" spans="1:84" ht="26.25" customHeight="1">
      <c r="A73" s="17">
        <v>2013201</v>
      </c>
      <c r="B73" s="18" t="s">
        <v>180</v>
      </c>
      <c r="C73" s="22">
        <f aca="true" t="shared" si="34" ref="C73:C136">SUM(D73:CF73)</f>
        <v>410</v>
      </c>
      <c r="D73" s="11">
        <v>133</v>
      </c>
      <c r="E73" s="11">
        <v>95</v>
      </c>
      <c r="F73" s="11"/>
      <c r="G73" s="11"/>
      <c r="H73" s="11">
        <v>0</v>
      </c>
      <c r="I73" s="11">
        <v>82</v>
      </c>
      <c r="J73" s="11"/>
      <c r="K73" s="11">
        <v>0</v>
      </c>
      <c r="L73" s="11"/>
      <c r="M73" s="11">
        <v>0</v>
      </c>
      <c r="N73" s="11">
        <v>39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v>0</v>
      </c>
      <c r="AL73" s="11">
        <v>0</v>
      </c>
      <c r="AM73" s="11">
        <v>0</v>
      </c>
      <c r="AN73" s="11">
        <v>2</v>
      </c>
      <c r="AO73" s="11">
        <v>16</v>
      </c>
      <c r="AP73" s="11">
        <v>0</v>
      </c>
      <c r="AQ73" s="11">
        <v>24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/>
      <c r="AX73" s="11">
        <v>6</v>
      </c>
      <c r="AY73" s="11">
        <v>0</v>
      </c>
      <c r="AZ73" s="11"/>
      <c r="BA73" s="11">
        <v>0</v>
      </c>
      <c r="BB73" s="11">
        <v>13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v>0</v>
      </c>
      <c r="CC73" s="11">
        <v>0</v>
      </c>
      <c r="CD73" s="11">
        <v>0</v>
      </c>
      <c r="CE73" s="11">
        <v>0</v>
      </c>
      <c r="CF73" s="11">
        <v>0</v>
      </c>
    </row>
    <row r="74" spans="1:84" ht="26.25" customHeight="1">
      <c r="A74" s="17">
        <v>2013250</v>
      </c>
      <c r="B74" s="18" t="s">
        <v>227</v>
      </c>
      <c r="C74" s="22">
        <f t="shared" si="34"/>
        <v>56</v>
      </c>
      <c r="D74" s="11">
        <v>19</v>
      </c>
      <c r="E74" s="11">
        <v>0</v>
      </c>
      <c r="F74" s="11">
        <v>0</v>
      </c>
      <c r="G74" s="11">
        <v>0</v>
      </c>
      <c r="H74" s="11">
        <v>15</v>
      </c>
      <c r="I74" s="11">
        <v>5</v>
      </c>
      <c r="J74" s="11">
        <v>0</v>
      </c>
      <c r="K74" s="11">
        <v>0</v>
      </c>
      <c r="L74" s="11">
        <v>0</v>
      </c>
      <c r="M74" s="11">
        <v>0</v>
      </c>
      <c r="N74" s="11">
        <v>3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>
        <v>0</v>
      </c>
      <c r="AL74" s="11">
        <v>0</v>
      </c>
      <c r="AM74" s="11">
        <v>0</v>
      </c>
      <c r="AN74" s="11">
        <v>0</v>
      </c>
      <c r="AO74" s="11">
        <v>2</v>
      </c>
      <c r="AP74" s="11">
        <v>0</v>
      </c>
      <c r="AQ74" s="11">
        <v>5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/>
      <c r="AX74" s="11">
        <v>2</v>
      </c>
      <c r="AY74" s="11">
        <v>0</v>
      </c>
      <c r="AZ74" s="11"/>
      <c r="BA74" s="11">
        <v>0</v>
      </c>
      <c r="BB74" s="11">
        <v>5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v>0</v>
      </c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v>0</v>
      </c>
      <c r="CC74" s="11">
        <v>0</v>
      </c>
      <c r="CD74" s="11">
        <v>0</v>
      </c>
      <c r="CE74" s="11">
        <v>0</v>
      </c>
      <c r="CF74" s="11">
        <v>0</v>
      </c>
    </row>
    <row r="75" spans="1:84" ht="26.25" customHeight="1">
      <c r="A75" s="17">
        <v>2013299</v>
      </c>
      <c r="B75" s="18" t="s">
        <v>228</v>
      </c>
      <c r="C75" s="22">
        <f t="shared" si="34"/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v>0</v>
      </c>
      <c r="BE75" s="11"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v>0</v>
      </c>
      <c r="BK75" s="11"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v>0</v>
      </c>
      <c r="BQ75" s="11"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v>0</v>
      </c>
      <c r="BW75" s="11"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v>0</v>
      </c>
      <c r="CC75" s="11">
        <v>0</v>
      </c>
      <c r="CD75" s="11">
        <v>0</v>
      </c>
      <c r="CE75" s="11">
        <v>0</v>
      </c>
      <c r="CF75" s="11">
        <v>0</v>
      </c>
    </row>
    <row r="76" spans="1:84" ht="26.25" customHeight="1">
      <c r="A76" s="17">
        <v>20133</v>
      </c>
      <c r="B76" s="18" t="s">
        <v>229</v>
      </c>
      <c r="C76" s="22">
        <f>SUM(C77:C78)</f>
        <v>294</v>
      </c>
      <c r="D76" s="22">
        <f aca="true" t="shared" si="35" ref="D76:BB76">SUM(D77:D78)</f>
        <v>46</v>
      </c>
      <c r="E76" s="22">
        <f t="shared" si="35"/>
        <v>34</v>
      </c>
      <c r="F76" s="22">
        <f t="shared" si="35"/>
        <v>0</v>
      </c>
      <c r="G76" s="22">
        <f t="shared" si="35"/>
        <v>0</v>
      </c>
      <c r="H76" s="22">
        <f t="shared" si="35"/>
        <v>0</v>
      </c>
      <c r="I76" s="22">
        <f t="shared" si="35"/>
        <v>22</v>
      </c>
      <c r="J76" s="22">
        <f t="shared" si="35"/>
        <v>0</v>
      </c>
      <c r="K76" s="22">
        <f t="shared" si="35"/>
        <v>0</v>
      </c>
      <c r="L76" s="22">
        <f t="shared" si="35"/>
        <v>0</v>
      </c>
      <c r="M76" s="22">
        <f t="shared" si="35"/>
        <v>0</v>
      </c>
      <c r="N76" s="22">
        <f t="shared" si="35"/>
        <v>6</v>
      </c>
      <c r="O76" s="22">
        <f t="shared" si="35"/>
        <v>0</v>
      </c>
      <c r="P76" s="22">
        <f t="shared" si="35"/>
        <v>0</v>
      </c>
      <c r="Q76" s="22">
        <f t="shared" si="35"/>
        <v>0</v>
      </c>
      <c r="R76" s="22">
        <f t="shared" si="35"/>
        <v>0</v>
      </c>
      <c r="S76" s="22">
        <f t="shared" si="35"/>
        <v>0</v>
      </c>
      <c r="T76" s="22">
        <f t="shared" si="35"/>
        <v>0</v>
      </c>
      <c r="U76" s="22">
        <f t="shared" si="35"/>
        <v>0</v>
      </c>
      <c r="V76" s="22">
        <f t="shared" si="35"/>
        <v>0</v>
      </c>
      <c r="W76" s="22">
        <f t="shared" si="35"/>
        <v>0</v>
      </c>
      <c r="X76" s="22">
        <f t="shared" si="35"/>
        <v>0</v>
      </c>
      <c r="Y76" s="22">
        <f t="shared" si="35"/>
        <v>0</v>
      </c>
      <c r="Z76" s="22">
        <f t="shared" si="35"/>
        <v>0</v>
      </c>
      <c r="AA76" s="22">
        <f t="shared" si="35"/>
        <v>0</v>
      </c>
      <c r="AB76" s="22">
        <f t="shared" si="35"/>
        <v>0</v>
      </c>
      <c r="AC76" s="22">
        <f t="shared" si="35"/>
        <v>0</v>
      </c>
      <c r="AD76" s="22">
        <f t="shared" si="35"/>
        <v>0</v>
      </c>
      <c r="AE76" s="22">
        <f t="shared" si="35"/>
        <v>0</v>
      </c>
      <c r="AF76" s="22">
        <f t="shared" si="35"/>
        <v>0</v>
      </c>
      <c r="AG76" s="22">
        <f t="shared" si="35"/>
        <v>0</v>
      </c>
      <c r="AH76" s="22">
        <f t="shared" si="35"/>
        <v>0</v>
      </c>
      <c r="AI76" s="22">
        <f t="shared" si="35"/>
        <v>0</v>
      </c>
      <c r="AJ76" s="22">
        <f t="shared" si="35"/>
        <v>0</v>
      </c>
      <c r="AK76" s="22">
        <f t="shared" si="35"/>
        <v>0</v>
      </c>
      <c r="AL76" s="22">
        <f t="shared" si="35"/>
        <v>0</v>
      </c>
      <c r="AM76" s="22">
        <f t="shared" si="35"/>
        <v>0</v>
      </c>
      <c r="AN76" s="22">
        <f t="shared" si="35"/>
        <v>2</v>
      </c>
      <c r="AO76" s="22">
        <f t="shared" si="35"/>
        <v>8</v>
      </c>
      <c r="AP76" s="22">
        <f t="shared" si="35"/>
        <v>0</v>
      </c>
      <c r="AQ76" s="22">
        <f t="shared" si="35"/>
        <v>168</v>
      </c>
      <c r="AR76" s="22">
        <f t="shared" si="35"/>
        <v>0</v>
      </c>
      <c r="AS76" s="22">
        <f t="shared" si="35"/>
        <v>0</v>
      </c>
      <c r="AT76" s="22">
        <f t="shared" si="35"/>
        <v>0</v>
      </c>
      <c r="AU76" s="22">
        <f t="shared" si="35"/>
        <v>0</v>
      </c>
      <c r="AV76" s="22">
        <f t="shared" si="35"/>
        <v>0</v>
      </c>
      <c r="AW76" s="22">
        <f t="shared" si="35"/>
        <v>0</v>
      </c>
      <c r="AX76" s="22">
        <f t="shared" si="35"/>
        <v>3</v>
      </c>
      <c r="AY76" s="22">
        <f t="shared" si="35"/>
        <v>0</v>
      </c>
      <c r="AZ76" s="22">
        <f t="shared" si="35"/>
        <v>0</v>
      </c>
      <c r="BA76" s="22">
        <f t="shared" si="35"/>
        <v>0</v>
      </c>
      <c r="BB76" s="22">
        <f t="shared" si="35"/>
        <v>5</v>
      </c>
      <c r="BC76" s="11">
        <v>0</v>
      </c>
      <c r="BD76" s="11">
        <v>0</v>
      </c>
      <c r="BE76" s="11"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v>0</v>
      </c>
      <c r="BQ76" s="11"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v>0</v>
      </c>
      <c r="CC76" s="11">
        <v>0</v>
      </c>
      <c r="CD76" s="11">
        <v>0</v>
      </c>
      <c r="CE76" s="11">
        <v>0</v>
      </c>
      <c r="CF76" s="11">
        <v>0</v>
      </c>
    </row>
    <row r="77" spans="1:84" ht="26.25" customHeight="1">
      <c r="A77" s="17">
        <v>2013301</v>
      </c>
      <c r="B77" s="18" t="s">
        <v>180</v>
      </c>
      <c r="C77" s="22">
        <f t="shared" si="34"/>
        <v>139</v>
      </c>
      <c r="D77" s="11">
        <v>46</v>
      </c>
      <c r="E77" s="11">
        <v>34</v>
      </c>
      <c r="F77" s="11">
        <v>0</v>
      </c>
      <c r="G77" s="11">
        <v>0</v>
      </c>
      <c r="H77" s="11">
        <v>0</v>
      </c>
      <c r="I77" s="11">
        <v>22</v>
      </c>
      <c r="J77" s="11">
        <v>0</v>
      </c>
      <c r="K77" s="11">
        <v>0</v>
      </c>
      <c r="L77" s="11">
        <v>0</v>
      </c>
      <c r="M77" s="11">
        <v>0</v>
      </c>
      <c r="N77" s="11">
        <v>6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/>
      <c r="AD77" s="11"/>
      <c r="AE77" s="11"/>
      <c r="AF77" s="11"/>
      <c r="AG77" s="11"/>
      <c r="AH77" s="11"/>
      <c r="AI77" s="11"/>
      <c r="AJ77" s="11"/>
      <c r="AK77" s="11">
        <v>0</v>
      </c>
      <c r="AL77" s="11">
        <v>0</v>
      </c>
      <c r="AM77" s="11">
        <v>0</v>
      </c>
      <c r="AN77" s="11">
        <v>2</v>
      </c>
      <c r="AO77" s="11">
        <v>8</v>
      </c>
      <c r="AP77" s="11">
        <v>0</v>
      </c>
      <c r="AQ77" s="11">
        <v>13</v>
      </c>
      <c r="AR77" s="11">
        <v>0</v>
      </c>
      <c r="AS77" s="11">
        <v>0</v>
      </c>
      <c r="AT77" s="11"/>
      <c r="AU77" s="11">
        <v>0</v>
      </c>
      <c r="AV77" s="11">
        <v>0</v>
      </c>
      <c r="AW77" s="11"/>
      <c r="AX77" s="11">
        <v>3</v>
      </c>
      <c r="AY77" s="11">
        <v>0</v>
      </c>
      <c r="AZ77" s="11"/>
      <c r="BA77" s="11">
        <v>0</v>
      </c>
      <c r="BB77" s="11">
        <v>5</v>
      </c>
      <c r="BC77" s="11">
        <v>0</v>
      </c>
      <c r="BD77" s="11">
        <v>0</v>
      </c>
      <c r="BE77" s="11"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v>0</v>
      </c>
      <c r="BQ77" s="11"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v>0</v>
      </c>
      <c r="BW77" s="11"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v>0</v>
      </c>
      <c r="CC77" s="11">
        <v>0</v>
      </c>
      <c r="CD77" s="11">
        <v>0</v>
      </c>
      <c r="CE77" s="11">
        <v>0</v>
      </c>
      <c r="CF77" s="11">
        <v>0</v>
      </c>
    </row>
    <row r="78" spans="1:84" ht="26.25" customHeight="1">
      <c r="A78" s="17">
        <v>2013399</v>
      </c>
      <c r="B78" s="18" t="s">
        <v>230</v>
      </c>
      <c r="C78" s="22">
        <f t="shared" si="34"/>
        <v>155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/>
      <c r="AE78" s="11"/>
      <c r="AF78" s="11"/>
      <c r="AG78" s="11"/>
      <c r="AH78" s="11"/>
      <c r="AI78" s="11"/>
      <c r="AJ78" s="11"/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155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v>0</v>
      </c>
      <c r="BE78" s="11"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v>0</v>
      </c>
      <c r="CC78" s="11">
        <v>0</v>
      </c>
      <c r="CD78" s="11">
        <v>0</v>
      </c>
      <c r="CE78" s="11">
        <v>0</v>
      </c>
      <c r="CF78" s="11">
        <v>0</v>
      </c>
    </row>
    <row r="79" spans="1:84" ht="26.25" customHeight="1">
      <c r="A79" s="17">
        <v>20134</v>
      </c>
      <c r="B79" s="18" t="s">
        <v>231</v>
      </c>
      <c r="C79" s="22">
        <f>C80</f>
        <v>83</v>
      </c>
      <c r="D79" s="22">
        <f aca="true" t="shared" si="36" ref="D79:BB79">D80</f>
        <v>20</v>
      </c>
      <c r="E79" s="22">
        <f t="shared" si="36"/>
        <v>16</v>
      </c>
      <c r="F79" s="22">
        <f t="shared" si="36"/>
        <v>0</v>
      </c>
      <c r="G79" s="22">
        <f t="shared" si="36"/>
        <v>0</v>
      </c>
      <c r="H79" s="22">
        <f t="shared" si="36"/>
        <v>0</v>
      </c>
      <c r="I79" s="22">
        <f t="shared" si="36"/>
        <v>11</v>
      </c>
      <c r="J79" s="22">
        <f t="shared" si="36"/>
        <v>0</v>
      </c>
      <c r="K79" s="22">
        <f t="shared" si="36"/>
        <v>0</v>
      </c>
      <c r="L79" s="22">
        <f t="shared" si="36"/>
        <v>0</v>
      </c>
      <c r="M79" s="22">
        <f t="shared" si="36"/>
        <v>0</v>
      </c>
      <c r="N79" s="22">
        <f t="shared" si="36"/>
        <v>4</v>
      </c>
      <c r="O79" s="22">
        <f t="shared" si="36"/>
        <v>0</v>
      </c>
      <c r="P79" s="22">
        <f t="shared" si="36"/>
        <v>0</v>
      </c>
      <c r="Q79" s="22">
        <f t="shared" si="36"/>
        <v>0</v>
      </c>
      <c r="R79" s="22">
        <f t="shared" si="36"/>
        <v>0</v>
      </c>
      <c r="S79" s="22">
        <f t="shared" si="36"/>
        <v>0</v>
      </c>
      <c r="T79" s="22">
        <f t="shared" si="36"/>
        <v>0</v>
      </c>
      <c r="U79" s="22">
        <f t="shared" si="36"/>
        <v>0</v>
      </c>
      <c r="V79" s="22">
        <f t="shared" si="36"/>
        <v>0</v>
      </c>
      <c r="W79" s="22">
        <f t="shared" si="36"/>
        <v>0</v>
      </c>
      <c r="X79" s="22">
        <f t="shared" si="36"/>
        <v>0</v>
      </c>
      <c r="Y79" s="22">
        <f t="shared" si="36"/>
        <v>0</v>
      </c>
      <c r="Z79" s="22">
        <f t="shared" si="36"/>
        <v>0</v>
      </c>
      <c r="AA79" s="22">
        <f t="shared" si="36"/>
        <v>0</v>
      </c>
      <c r="AB79" s="22">
        <f t="shared" si="36"/>
        <v>0</v>
      </c>
      <c r="AC79" s="22">
        <f t="shared" si="36"/>
        <v>0</v>
      </c>
      <c r="AD79" s="22">
        <f t="shared" si="36"/>
        <v>0</v>
      </c>
      <c r="AE79" s="22">
        <f t="shared" si="36"/>
        <v>0</v>
      </c>
      <c r="AF79" s="22">
        <f t="shared" si="36"/>
        <v>0</v>
      </c>
      <c r="AG79" s="22">
        <f t="shared" si="36"/>
        <v>0</v>
      </c>
      <c r="AH79" s="22">
        <f t="shared" si="36"/>
        <v>0</v>
      </c>
      <c r="AI79" s="22">
        <f t="shared" si="36"/>
        <v>0</v>
      </c>
      <c r="AJ79" s="22">
        <f t="shared" si="36"/>
        <v>0</v>
      </c>
      <c r="AK79" s="22">
        <f t="shared" si="36"/>
        <v>0</v>
      </c>
      <c r="AL79" s="22">
        <f t="shared" si="36"/>
        <v>0</v>
      </c>
      <c r="AM79" s="22">
        <f t="shared" si="36"/>
        <v>0</v>
      </c>
      <c r="AN79" s="22">
        <f t="shared" si="36"/>
        <v>2</v>
      </c>
      <c r="AO79" s="22">
        <f t="shared" si="36"/>
        <v>5</v>
      </c>
      <c r="AP79" s="22">
        <f t="shared" si="36"/>
        <v>0</v>
      </c>
      <c r="AQ79" s="22">
        <f t="shared" si="36"/>
        <v>8</v>
      </c>
      <c r="AR79" s="22">
        <f t="shared" si="36"/>
        <v>0</v>
      </c>
      <c r="AS79" s="22">
        <f t="shared" si="36"/>
        <v>0</v>
      </c>
      <c r="AT79" s="22">
        <f t="shared" si="36"/>
        <v>0</v>
      </c>
      <c r="AU79" s="22">
        <f t="shared" si="36"/>
        <v>0</v>
      </c>
      <c r="AV79" s="22">
        <f t="shared" si="36"/>
        <v>0</v>
      </c>
      <c r="AW79" s="22">
        <f t="shared" si="36"/>
        <v>0</v>
      </c>
      <c r="AX79" s="22">
        <f t="shared" si="36"/>
        <v>2</v>
      </c>
      <c r="AY79" s="22">
        <f t="shared" si="36"/>
        <v>0</v>
      </c>
      <c r="AZ79" s="22">
        <f t="shared" si="36"/>
        <v>0</v>
      </c>
      <c r="BA79" s="22">
        <f t="shared" si="36"/>
        <v>0</v>
      </c>
      <c r="BB79" s="22">
        <f t="shared" si="36"/>
        <v>15</v>
      </c>
      <c r="BC79" s="11">
        <v>0</v>
      </c>
      <c r="BD79" s="11">
        <v>0</v>
      </c>
      <c r="BE79" s="11"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v>0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v>0</v>
      </c>
      <c r="CC79" s="11">
        <v>0</v>
      </c>
      <c r="CD79" s="11">
        <v>0</v>
      </c>
      <c r="CE79" s="11">
        <v>0</v>
      </c>
      <c r="CF79" s="11">
        <v>0</v>
      </c>
    </row>
    <row r="80" spans="1:84" ht="26.25" customHeight="1">
      <c r="A80" s="17">
        <v>2013401</v>
      </c>
      <c r="B80" s="18" t="s">
        <v>180</v>
      </c>
      <c r="C80" s="22">
        <f t="shared" si="34"/>
        <v>83</v>
      </c>
      <c r="D80" s="11">
        <v>20</v>
      </c>
      <c r="E80" s="11">
        <v>16</v>
      </c>
      <c r="F80" s="11"/>
      <c r="G80" s="11"/>
      <c r="H80" s="11"/>
      <c r="I80" s="11">
        <v>11</v>
      </c>
      <c r="J80" s="11"/>
      <c r="K80" s="11"/>
      <c r="L80" s="11"/>
      <c r="M80" s="11"/>
      <c r="N80" s="11">
        <v>4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>
        <v>0</v>
      </c>
      <c r="AL80" s="11">
        <v>0</v>
      </c>
      <c r="AM80" s="11">
        <v>0</v>
      </c>
      <c r="AN80" s="11">
        <v>2</v>
      </c>
      <c r="AO80" s="11">
        <v>5</v>
      </c>
      <c r="AP80" s="11">
        <v>0</v>
      </c>
      <c r="AQ80" s="11">
        <v>8</v>
      </c>
      <c r="AR80" s="11">
        <v>0</v>
      </c>
      <c r="AS80" s="11">
        <v>0</v>
      </c>
      <c r="AT80" s="11"/>
      <c r="AU80" s="11">
        <v>0</v>
      </c>
      <c r="AV80" s="11">
        <v>0</v>
      </c>
      <c r="AW80" s="11"/>
      <c r="AX80" s="11">
        <v>2</v>
      </c>
      <c r="AY80" s="11">
        <v>0</v>
      </c>
      <c r="AZ80" s="11"/>
      <c r="BA80" s="11">
        <v>0</v>
      </c>
      <c r="BB80" s="11">
        <v>15</v>
      </c>
      <c r="BC80" s="11">
        <v>0</v>
      </c>
      <c r="BD80" s="11">
        <v>0</v>
      </c>
      <c r="BE80" s="11"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v>0</v>
      </c>
      <c r="CC80" s="11">
        <v>0</v>
      </c>
      <c r="CD80" s="11">
        <v>0</v>
      </c>
      <c r="CE80" s="11">
        <v>0</v>
      </c>
      <c r="CF80" s="11">
        <v>0</v>
      </c>
    </row>
    <row r="81" spans="1:84" ht="26.25" customHeight="1">
      <c r="A81" s="17">
        <v>2013499</v>
      </c>
      <c r="B81" s="18" t="s">
        <v>232</v>
      </c>
      <c r="C81" s="22">
        <f t="shared" si="34"/>
        <v>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v>0</v>
      </c>
      <c r="BE81" s="11"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v>0</v>
      </c>
      <c r="BQ81" s="11"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v>0</v>
      </c>
      <c r="BW81" s="11"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v>0</v>
      </c>
      <c r="CC81" s="11">
        <v>0</v>
      </c>
      <c r="CD81" s="11">
        <v>0</v>
      </c>
      <c r="CE81" s="11">
        <v>0</v>
      </c>
      <c r="CF81" s="11">
        <v>0</v>
      </c>
    </row>
    <row r="82" spans="1:84" ht="26.25" customHeight="1">
      <c r="A82" s="17">
        <v>20136</v>
      </c>
      <c r="B82" s="18" t="s">
        <v>233</v>
      </c>
      <c r="C82" s="22">
        <f>SUM(C83:C84)</f>
        <v>559</v>
      </c>
      <c r="D82" s="22">
        <f aca="true" t="shared" si="37" ref="D82:BB82">SUM(D83:D84)</f>
        <v>96</v>
      </c>
      <c r="E82" s="22">
        <f t="shared" si="37"/>
        <v>76</v>
      </c>
      <c r="F82" s="22">
        <f t="shared" si="37"/>
        <v>0</v>
      </c>
      <c r="G82" s="22">
        <f t="shared" si="37"/>
        <v>0</v>
      </c>
      <c r="H82" s="22">
        <f t="shared" si="37"/>
        <v>47</v>
      </c>
      <c r="I82" s="22">
        <f t="shared" si="37"/>
        <v>35</v>
      </c>
      <c r="J82" s="22">
        <f t="shared" si="37"/>
        <v>0</v>
      </c>
      <c r="K82" s="22">
        <f t="shared" si="37"/>
        <v>0</v>
      </c>
      <c r="L82" s="22">
        <f t="shared" si="37"/>
        <v>0</v>
      </c>
      <c r="M82" s="22">
        <f t="shared" si="37"/>
        <v>0</v>
      </c>
      <c r="N82" s="22">
        <f t="shared" si="37"/>
        <v>17</v>
      </c>
      <c r="O82" s="22">
        <f t="shared" si="37"/>
        <v>0</v>
      </c>
      <c r="P82" s="22">
        <f t="shared" si="37"/>
        <v>0</v>
      </c>
      <c r="Q82" s="22">
        <f t="shared" si="37"/>
        <v>0</v>
      </c>
      <c r="R82" s="22">
        <f t="shared" si="37"/>
        <v>0</v>
      </c>
      <c r="S82" s="22">
        <f t="shared" si="37"/>
        <v>0</v>
      </c>
      <c r="T82" s="22">
        <f t="shared" si="37"/>
        <v>0</v>
      </c>
      <c r="U82" s="22">
        <f t="shared" si="37"/>
        <v>0</v>
      </c>
      <c r="V82" s="22">
        <f t="shared" si="37"/>
        <v>0</v>
      </c>
      <c r="W82" s="22">
        <f t="shared" si="37"/>
        <v>0</v>
      </c>
      <c r="X82" s="22">
        <f t="shared" si="37"/>
        <v>0</v>
      </c>
      <c r="Y82" s="22">
        <f t="shared" si="37"/>
        <v>0</v>
      </c>
      <c r="Z82" s="22">
        <f t="shared" si="37"/>
        <v>0</v>
      </c>
      <c r="AA82" s="22">
        <f t="shared" si="37"/>
        <v>0</v>
      </c>
      <c r="AB82" s="22">
        <f t="shared" si="37"/>
        <v>0</v>
      </c>
      <c r="AC82" s="22">
        <f t="shared" si="37"/>
        <v>0</v>
      </c>
      <c r="AD82" s="22">
        <f t="shared" si="37"/>
        <v>0</v>
      </c>
      <c r="AE82" s="22">
        <f t="shared" si="37"/>
        <v>0</v>
      </c>
      <c r="AF82" s="22">
        <f t="shared" si="37"/>
        <v>0</v>
      </c>
      <c r="AG82" s="22">
        <f t="shared" si="37"/>
        <v>0</v>
      </c>
      <c r="AH82" s="22">
        <f t="shared" si="37"/>
        <v>0</v>
      </c>
      <c r="AI82" s="22">
        <f t="shared" si="37"/>
        <v>0</v>
      </c>
      <c r="AJ82" s="22">
        <f t="shared" si="37"/>
        <v>0</v>
      </c>
      <c r="AK82" s="22">
        <f t="shared" si="37"/>
        <v>0</v>
      </c>
      <c r="AL82" s="22">
        <f t="shared" si="37"/>
        <v>0</v>
      </c>
      <c r="AM82" s="22">
        <f t="shared" si="37"/>
        <v>0</v>
      </c>
      <c r="AN82" s="22">
        <f t="shared" si="37"/>
        <v>8</v>
      </c>
      <c r="AO82" s="22">
        <f t="shared" si="37"/>
        <v>12</v>
      </c>
      <c r="AP82" s="22">
        <f t="shared" si="37"/>
        <v>0</v>
      </c>
      <c r="AQ82" s="22">
        <f t="shared" si="37"/>
        <v>214</v>
      </c>
      <c r="AR82" s="22">
        <f t="shared" si="37"/>
        <v>10</v>
      </c>
      <c r="AS82" s="22">
        <f t="shared" si="37"/>
        <v>0</v>
      </c>
      <c r="AT82" s="22">
        <f t="shared" si="37"/>
        <v>0</v>
      </c>
      <c r="AU82" s="22">
        <f t="shared" si="37"/>
        <v>0</v>
      </c>
      <c r="AV82" s="22">
        <f t="shared" si="37"/>
        <v>0</v>
      </c>
      <c r="AW82" s="22">
        <f t="shared" si="37"/>
        <v>0</v>
      </c>
      <c r="AX82" s="22">
        <f t="shared" si="37"/>
        <v>7</v>
      </c>
      <c r="AY82" s="22">
        <f t="shared" si="37"/>
        <v>0</v>
      </c>
      <c r="AZ82" s="22">
        <f t="shared" si="37"/>
        <v>0</v>
      </c>
      <c r="BA82" s="22">
        <f t="shared" si="37"/>
        <v>0</v>
      </c>
      <c r="BB82" s="22">
        <f t="shared" si="37"/>
        <v>37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v>0</v>
      </c>
      <c r="BQ82" s="11"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v>0</v>
      </c>
      <c r="CC82" s="11">
        <v>0</v>
      </c>
      <c r="CD82" s="11">
        <v>0</v>
      </c>
      <c r="CE82" s="11">
        <v>0</v>
      </c>
      <c r="CF82" s="11">
        <v>0</v>
      </c>
    </row>
    <row r="83" spans="1:84" ht="26.25" customHeight="1">
      <c r="A83" s="17">
        <v>2013601</v>
      </c>
      <c r="B83" s="18" t="s">
        <v>180</v>
      </c>
      <c r="C83" s="22">
        <f t="shared" si="34"/>
        <v>377</v>
      </c>
      <c r="D83" s="11">
        <v>96</v>
      </c>
      <c r="E83" s="11">
        <v>76</v>
      </c>
      <c r="F83" s="11"/>
      <c r="G83" s="11"/>
      <c r="H83" s="11">
        <v>47</v>
      </c>
      <c r="I83" s="11">
        <v>35</v>
      </c>
      <c r="J83" s="11"/>
      <c r="K83" s="11"/>
      <c r="L83" s="11"/>
      <c r="M83" s="11"/>
      <c r="N83" s="11">
        <v>17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>
        <v>0</v>
      </c>
      <c r="AL83" s="11">
        <v>0</v>
      </c>
      <c r="AM83" s="11">
        <v>0</v>
      </c>
      <c r="AN83" s="11">
        <v>8</v>
      </c>
      <c r="AO83" s="11">
        <v>12</v>
      </c>
      <c r="AP83" s="11">
        <v>0</v>
      </c>
      <c r="AQ83" s="11">
        <v>32</v>
      </c>
      <c r="AR83" s="11">
        <v>10</v>
      </c>
      <c r="AS83" s="11">
        <v>0</v>
      </c>
      <c r="AT83" s="11">
        <v>0</v>
      </c>
      <c r="AU83" s="11">
        <v>0</v>
      </c>
      <c r="AV83" s="11">
        <v>0</v>
      </c>
      <c r="AW83" s="11"/>
      <c r="AX83" s="11">
        <v>7</v>
      </c>
      <c r="AY83" s="11">
        <v>0</v>
      </c>
      <c r="AZ83" s="11">
        <v>0</v>
      </c>
      <c r="BA83" s="11">
        <v>0</v>
      </c>
      <c r="BB83" s="11">
        <v>37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v>0</v>
      </c>
      <c r="CC83" s="11">
        <v>0</v>
      </c>
      <c r="CD83" s="11">
        <v>0</v>
      </c>
      <c r="CE83" s="11">
        <v>0</v>
      </c>
      <c r="CF83" s="11">
        <v>0</v>
      </c>
    </row>
    <row r="84" spans="1:84" ht="26.25" customHeight="1">
      <c r="A84" s="17">
        <v>2013699</v>
      </c>
      <c r="B84" s="18" t="s">
        <v>234</v>
      </c>
      <c r="C84" s="22">
        <f t="shared" si="34"/>
        <v>182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182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v>0</v>
      </c>
      <c r="BE84" s="11"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v>0</v>
      </c>
      <c r="BK84" s="11"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v>0</v>
      </c>
      <c r="BQ84" s="11"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v>0</v>
      </c>
      <c r="BW84" s="11"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v>0</v>
      </c>
      <c r="CC84" s="11">
        <v>0</v>
      </c>
      <c r="CD84" s="11">
        <v>0</v>
      </c>
      <c r="CE84" s="11">
        <v>0</v>
      </c>
      <c r="CF84" s="11">
        <v>0</v>
      </c>
    </row>
    <row r="85" spans="1:84" ht="26.25" customHeight="1">
      <c r="A85" s="17">
        <v>204</v>
      </c>
      <c r="B85" s="18" t="s">
        <v>235</v>
      </c>
      <c r="C85" s="22">
        <v>5964</v>
      </c>
      <c r="D85" s="11">
        <v>1208</v>
      </c>
      <c r="E85" s="11">
        <v>818</v>
      </c>
      <c r="F85" s="11">
        <v>0</v>
      </c>
      <c r="G85" s="11">
        <v>0</v>
      </c>
      <c r="H85" s="11">
        <v>458</v>
      </c>
      <c r="I85" s="11">
        <v>514</v>
      </c>
      <c r="J85" s="11">
        <v>0</v>
      </c>
      <c r="K85" s="11">
        <v>0</v>
      </c>
      <c r="L85" s="11">
        <v>0</v>
      </c>
      <c r="M85" s="11">
        <v>0</v>
      </c>
      <c r="N85" s="11">
        <v>157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22</v>
      </c>
      <c r="AO85" s="11">
        <v>174</v>
      </c>
      <c r="AP85" s="11">
        <v>0</v>
      </c>
      <c r="AQ85" s="11">
        <v>2347</v>
      </c>
      <c r="AR85" s="11">
        <v>28</v>
      </c>
      <c r="AS85" s="11"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v>75</v>
      </c>
      <c r="AY85" s="11">
        <v>0</v>
      </c>
      <c r="AZ85" s="11">
        <v>0</v>
      </c>
      <c r="BA85" s="11">
        <v>0</v>
      </c>
      <c r="BB85" s="11">
        <v>163</v>
      </c>
      <c r="BC85" s="11">
        <v>0</v>
      </c>
      <c r="BD85" s="11">
        <v>0</v>
      </c>
      <c r="BE85" s="11"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v>0</v>
      </c>
      <c r="BK85" s="11"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v>0</v>
      </c>
      <c r="BQ85" s="11"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v>0</v>
      </c>
      <c r="BW85" s="11"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v>0</v>
      </c>
      <c r="CC85" s="11">
        <v>0</v>
      </c>
      <c r="CD85" s="11">
        <v>0</v>
      </c>
      <c r="CE85" s="11">
        <v>0</v>
      </c>
      <c r="CF85" s="11">
        <v>0</v>
      </c>
    </row>
    <row r="86" spans="1:84" ht="26.25" customHeight="1">
      <c r="A86" s="17">
        <v>20401</v>
      </c>
      <c r="B86" s="18" t="s">
        <v>236</v>
      </c>
      <c r="C86" s="22">
        <f>SUM(C87:C88)</f>
        <v>499</v>
      </c>
      <c r="D86" s="22">
        <f aca="true" t="shared" si="38" ref="D86:BB86">SUM(D87:D88)</f>
        <v>0</v>
      </c>
      <c r="E86" s="22">
        <f t="shared" si="38"/>
        <v>0</v>
      </c>
      <c r="F86" s="22">
        <f t="shared" si="38"/>
        <v>0</v>
      </c>
      <c r="G86" s="22">
        <f t="shared" si="38"/>
        <v>0</v>
      </c>
      <c r="H86" s="22">
        <f t="shared" si="38"/>
        <v>0</v>
      </c>
      <c r="I86" s="22">
        <f t="shared" si="38"/>
        <v>0</v>
      </c>
      <c r="J86" s="22">
        <f t="shared" si="38"/>
        <v>0</v>
      </c>
      <c r="K86" s="22">
        <f t="shared" si="38"/>
        <v>0</v>
      </c>
      <c r="L86" s="22">
        <f t="shared" si="38"/>
        <v>0</v>
      </c>
      <c r="M86" s="22">
        <f t="shared" si="38"/>
        <v>0</v>
      </c>
      <c r="N86" s="22">
        <f t="shared" si="38"/>
        <v>0</v>
      </c>
      <c r="O86" s="22">
        <f t="shared" si="38"/>
        <v>0</v>
      </c>
      <c r="P86" s="22">
        <f t="shared" si="38"/>
        <v>0</v>
      </c>
      <c r="Q86" s="22">
        <f t="shared" si="38"/>
        <v>0</v>
      </c>
      <c r="R86" s="22">
        <f t="shared" si="38"/>
        <v>0</v>
      </c>
      <c r="S86" s="22">
        <f t="shared" si="38"/>
        <v>0</v>
      </c>
      <c r="T86" s="22">
        <f t="shared" si="38"/>
        <v>0</v>
      </c>
      <c r="U86" s="22">
        <f t="shared" si="38"/>
        <v>0</v>
      </c>
      <c r="V86" s="22">
        <f t="shared" si="38"/>
        <v>0</v>
      </c>
      <c r="W86" s="22">
        <f t="shared" si="38"/>
        <v>0</v>
      </c>
      <c r="X86" s="22">
        <f t="shared" si="38"/>
        <v>0</v>
      </c>
      <c r="Y86" s="22">
        <f t="shared" si="38"/>
        <v>0</v>
      </c>
      <c r="Z86" s="22">
        <f t="shared" si="38"/>
        <v>0</v>
      </c>
      <c r="AA86" s="22">
        <f t="shared" si="38"/>
        <v>0</v>
      </c>
      <c r="AB86" s="22">
        <f t="shared" si="38"/>
        <v>0</v>
      </c>
      <c r="AC86" s="22">
        <f t="shared" si="38"/>
        <v>0</v>
      </c>
      <c r="AD86" s="22">
        <f t="shared" si="38"/>
        <v>0</v>
      </c>
      <c r="AE86" s="22">
        <f t="shared" si="38"/>
        <v>0</v>
      </c>
      <c r="AF86" s="22">
        <f t="shared" si="38"/>
        <v>0</v>
      </c>
      <c r="AG86" s="22">
        <f t="shared" si="38"/>
        <v>0</v>
      </c>
      <c r="AH86" s="22">
        <f t="shared" si="38"/>
        <v>0</v>
      </c>
      <c r="AI86" s="22">
        <f t="shared" si="38"/>
        <v>0</v>
      </c>
      <c r="AJ86" s="22">
        <f t="shared" si="38"/>
        <v>0</v>
      </c>
      <c r="AK86" s="22">
        <f t="shared" si="38"/>
        <v>0</v>
      </c>
      <c r="AL86" s="22">
        <f t="shared" si="38"/>
        <v>0</v>
      </c>
      <c r="AM86" s="22">
        <f t="shared" si="38"/>
        <v>0</v>
      </c>
      <c r="AN86" s="22">
        <f t="shared" si="38"/>
        <v>0</v>
      </c>
      <c r="AO86" s="22">
        <f t="shared" si="38"/>
        <v>0</v>
      </c>
      <c r="AP86" s="22">
        <f t="shared" si="38"/>
        <v>0</v>
      </c>
      <c r="AQ86" s="22">
        <f t="shared" si="38"/>
        <v>499</v>
      </c>
      <c r="AR86" s="22">
        <f t="shared" si="38"/>
        <v>0</v>
      </c>
      <c r="AS86" s="22">
        <f t="shared" si="38"/>
        <v>0</v>
      </c>
      <c r="AT86" s="22">
        <f t="shared" si="38"/>
        <v>0</v>
      </c>
      <c r="AU86" s="22">
        <f t="shared" si="38"/>
        <v>0</v>
      </c>
      <c r="AV86" s="22">
        <f t="shared" si="38"/>
        <v>0</v>
      </c>
      <c r="AW86" s="22">
        <f t="shared" si="38"/>
        <v>0</v>
      </c>
      <c r="AX86" s="22">
        <f t="shared" si="38"/>
        <v>0</v>
      </c>
      <c r="AY86" s="22">
        <f t="shared" si="38"/>
        <v>0</v>
      </c>
      <c r="AZ86" s="22">
        <f t="shared" si="38"/>
        <v>0</v>
      </c>
      <c r="BA86" s="22">
        <f t="shared" si="38"/>
        <v>0</v>
      </c>
      <c r="BB86" s="22">
        <f t="shared" si="38"/>
        <v>0</v>
      </c>
      <c r="BC86" s="11">
        <v>0</v>
      </c>
      <c r="BD86" s="11">
        <v>0</v>
      </c>
      <c r="BE86" s="11"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v>0</v>
      </c>
      <c r="BK86" s="11"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v>0</v>
      </c>
      <c r="BQ86" s="11"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v>0</v>
      </c>
      <c r="BW86" s="11">
        <v>0</v>
      </c>
      <c r="BX86" s="11">
        <v>0</v>
      </c>
      <c r="BY86" s="11">
        <v>0</v>
      </c>
      <c r="BZ86" s="11">
        <v>0</v>
      </c>
      <c r="CA86" s="11">
        <v>0</v>
      </c>
      <c r="CB86" s="11">
        <v>0</v>
      </c>
      <c r="CC86" s="11">
        <v>0</v>
      </c>
      <c r="CD86" s="11">
        <v>0</v>
      </c>
      <c r="CE86" s="11">
        <v>0</v>
      </c>
      <c r="CF86" s="11">
        <v>0</v>
      </c>
    </row>
    <row r="87" spans="1:84" ht="26.25" customHeight="1">
      <c r="A87" s="17">
        <v>2040101</v>
      </c>
      <c r="B87" s="18" t="s">
        <v>237</v>
      </c>
      <c r="C87" s="22">
        <f t="shared" si="34"/>
        <v>29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29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v>0</v>
      </c>
      <c r="BE87" s="11"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v>0</v>
      </c>
      <c r="BQ87" s="11"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v>0</v>
      </c>
      <c r="BW87" s="11"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v>0</v>
      </c>
      <c r="CC87" s="11">
        <v>0</v>
      </c>
      <c r="CD87" s="11">
        <v>0</v>
      </c>
      <c r="CE87" s="11">
        <v>0</v>
      </c>
      <c r="CF87" s="11">
        <v>0</v>
      </c>
    </row>
    <row r="88" spans="1:84" ht="26.25" customHeight="1">
      <c r="A88" s="17">
        <v>2040103</v>
      </c>
      <c r="B88" s="18" t="s">
        <v>238</v>
      </c>
      <c r="C88" s="22">
        <f t="shared" si="34"/>
        <v>470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470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v>0</v>
      </c>
      <c r="BQ88" s="11"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v>0</v>
      </c>
      <c r="BW88" s="11"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v>0</v>
      </c>
      <c r="CC88" s="11">
        <v>0</v>
      </c>
      <c r="CD88" s="11">
        <v>0</v>
      </c>
      <c r="CE88" s="11">
        <v>0</v>
      </c>
      <c r="CF88" s="11">
        <v>0</v>
      </c>
    </row>
    <row r="89" spans="1:84" ht="26.25" customHeight="1">
      <c r="A89" s="17">
        <v>20402</v>
      </c>
      <c r="B89" s="18" t="s">
        <v>239</v>
      </c>
      <c r="C89" s="22">
        <f>SUM(C90:C95)</f>
        <v>5178</v>
      </c>
      <c r="D89" s="22">
        <f aca="true" t="shared" si="39" ref="D89:BB89">SUM(D90:D95)</f>
        <v>1126</v>
      </c>
      <c r="E89" s="22">
        <f t="shared" si="39"/>
        <v>755</v>
      </c>
      <c r="F89" s="22">
        <f t="shared" si="39"/>
        <v>0</v>
      </c>
      <c r="G89" s="22">
        <f t="shared" si="39"/>
        <v>0</v>
      </c>
      <c r="H89" s="22">
        <f t="shared" si="39"/>
        <v>439</v>
      </c>
      <c r="I89" s="22">
        <f t="shared" si="39"/>
        <v>476</v>
      </c>
      <c r="J89" s="22">
        <f t="shared" si="39"/>
        <v>0</v>
      </c>
      <c r="K89" s="22">
        <f t="shared" si="39"/>
        <v>0</v>
      </c>
      <c r="L89" s="22">
        <f t="shared" si="39"/>
        <v>0</v>
      </c>
      <c r="M89" s="22">
        <f t="shared" si="39"/>
        <v>0</v>
      </c>
      <c r="N89" s="22">
        <f t="shared" si="39"/>
        <v>145</v>
      </c>
      <c r="O89" s="22">
        <f t="shared" si="39"/>
        <v>0</v>
      </c>
      <c r="P89" s="22">
        <f t="shared" si="39"/>
        <v>0</v>
      </c>
      <c r="Q89" s="22">
        <f t="shared" si="39"/>
        <v>0</v>
      </c>
      <c r="R89" s="22">
        <f t="shared" si="39"/>
        <v>0</v>
      </c>
      <c r="S89" s="22">
        <f t="shared" si="39"/>
        <v>0</v>
      </c>
      <c r="T89" s="22">
        <f t="shared" si="39"/>
        <v>0</v>
      </c>
      <c r="U89" s="22">
        <f t="shared" si="39"/>
        <v>0</v>
      </c>
      <c r="V89" s="22">
        <f t="shared" si="39"/>
        <v>0</v>
      </c>
      <c r="W89" s="22">
        <f t="shared" si="39"/>
        <v>0</v>
      </c>
      <c r="X89" s="22">
        <f t="shared" si="39"/>
        <v>0</v>
      </c>
      <c r="Y89" s="22">
        <f t="shared" si="39"/>
        <v>0</v>
      </c>
      <c r="Z89" s="22">
        <f t="shared" si="39"/>
        <v>0</v>
      </c>
      <c r="AA89" s="22">
        <f t="shared" si="39"/>
        <v>0</v>
      </c>
      <c r="AB89" s="22">
        <f t="shared" si="39"/>
        <v>0</v>
      </c>
      <c r="AC89" s="22">
        <f t="shared" si="39"/>
        <v>0</v>
      </c>
      <c r="AD89" s="22">
        <f t="shared" si="39"/>
        <v>0</v>
      </c>
      <c r="AE89" s="22">
        <f t="shared" si="39"/>
        <v>0</v>
      </c>
      <c r="AF89" s="22">
        <f t="shared" si="39"/>
        <v>0</v>
      </c>
      <c r="AG89" s="22">
        <f t="shared" si="39"/>
        <v>0</v>
      </c>
      <c r="AH89" s="22">
        <f t="shared" si="39"/>
        <v>0</v>
      </c>
      <c r="AI89" s="22">
        <f t="shared" si="39"/>
        <v>0</v>
      </c>
      <c r="AJ89" s="22">
        <f t="shared" si="39"/>
        <v>0</v>
      </c>
      <c r="AK89" s="22">
        <f t="shared" si="39"/>
        <v>0</v>
      </c>
      <c r="AL89" s="22">
        <f t="shared" si="39"/>
        <v>0</v>
      </c>
      <c r="AM89" s="22">
        <f t="shared" si="39"/>
        <v>0</v>
      </c>
      <c r="AN89" s="22">
        <f t="shared" si="39"/>
        <v>22</v>
      </c>
      <c r="AO89" s="22">
        <f t="shared" si="39"/>
        <v>158</v>
      </c>
      <c r="AP89" s="22">
        <f t="shared" si="39"/>
        <v>0</v>
      </c>
      <c r="AQ89" s="22">
        <f t="shared" si="39"/>
        <v>1809</v>
      </c>
      <c r="AR89" s="22">
        <f t="shared" si="39"/>
        <v>28</v>
      </c>
      <c r="AS89" s="22">
        <f t="shared" si="39"/>
        <v>0</v>
      </c>
      <c r="AT89" s="22">
        <f t="shared" si="39"/>
        <v>0</v>
      </c>
      <c r="AU89" s="22">
        <f t="shared" si="39"/>
        <v>0</v>
      </c>
      <c r="AV89" s="22">
        <f t="shared" si="39"/>
        <v>0</v>
      </c>
      <c r="AW89" s="22">
        <f t="shared" si="39"/>
        <v>0</v>
      </c>
      <c r="AX89" s="22">
        <f t="shared" si="39"/>
        <v>69</v>
      </c>
      <c r="AY89" s="22">
        <f t="shared" si="39"/>
        <v>0</v>
      </c>
      <c r="AZ89" s="22">
        <f t="shared" si="39"/>
        <v>0</v>
      </c>
      <c r="BA89" s="22">
        <f t="shared" si="39"/>
        <v>0</v>
      </c>
      <c r="BB89" s="22">
        <f t="shared" si="39"/>
        <v>151</v>
      </c>
      <c r="BC89" s="11">
        <v>0</v>
      </c>
      <c r="BD89" s="11">
        <v>0</v>
      </c>
      <c r="BE89" s="11"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v>0</v>
      </c>
      <c r="BQ89" s="11"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v>0</v>
      </c>
      <c r="CC89" s="11">
        <v>0</v>
      </c>
      <c r="CD89" s="11">
        <v>0</v>
      </c>
      <c r="CE89" s="11">
        <v>0</v>
      </c>
      <c r="CF89" s="11">
        <v>0</v>
      </c>
    </row>
    <row r="90" spans="1:84" ht="26.25" customHeight="1">
      <c r="A90" s="17">
        <v>2040201</v>
      </c>
      <c r="B90" s="18" t="s">
        <v>180</v>
      </c>
      <c r="C90" s="22">
        <f t="shared" si="34"/>
        <v>3090</v>
      </c>
      <c r="D90" s="11">
        <v>831</v>
      </c>
      <c r="E90" s="11">
        <v>572</v>
      </c>
      <c r="F90" s="11"/>
      <c r="G90" s="11"/>
      <c r="H90" s="11">
        <v>295</v>
      </c>
      <c r="I90" s="11">
        <v>346</v>
      </c>
      <c r="J90" s="11"/>
      <c r="K90" s="11"/>
      <c r="L90" s="11"/>
      <c r="M90" s="11"/>
      <c r="N90" s="11">
        <v>105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>
        <v>0</v>
      </c>
      <c r="AM90" s="11"/>
      <c r="AN90" s="11">
        <v>0</v>
      </c>
      <c r="AO90" s="11">
        <v>135</v>
      </c>
      <c r="AP90" s="11"/>
      <c r="AQ90" s="11">
        <v>612</v>
      </c>
      <c r="AR90" s="11">
        <v>28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49</v>
      </c>
      <c r="AY90" s="11">
        <v>0</v>
      </c>
      <c r="AZ90" s="11"/>
      <c r="BA90" s="11">
        <v>0</v>
      </c>
      <c r="BB90" s="11">
        <v>117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v>0</v>
      </c>
      <c r="BQ90" s="11"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v>0</v>
      </c>
      <c r="CC90" s="11">
        <v>0</v>
      </c>
      <c r="CD90" s="11">
        <v>0</v>
      </c>
      <c r="CE90" s="11">
        <v>0</v>
      </c>
      <c r="CF90" s="11">
        <v>0</v>
      </c>
    </row>
    <row r="91" spans="1:84" ht="26.25" customHeight="1">
      <c r="A91" s="17">
        <v>2040211</v>
      </c>
      <c r="B91" s="18" t="s">
        <v>447</v>
      </c>
      <c r="C91" s="22">
        <f t="shared" si="34"/>
        <v>0</v>
      </c>
      <c r="D91" s="22">
        <f aca="true" t="shared" si="40" ref="D91:AM91">SUM(E91:CG91)</f>
        <v>0</v>
      </c>
      <c r="E91" s="22">
        <f t="shared" si="40"/>
        <v>0</v>
      </c>
      <c r="F91" s="22">
        <f t="shared" si="40"/>
        <v>0</v>
      </c>
      <c r="G91" s="22">
        <f t="shared" si="40"/>
        <v>0</v>
      </c>
      <c r="H91" s="22">
        <f t="shared" si="40"/>
        <v>0</v>
      </c>
      <c r="I91" s="22">
        <f t="shared" si="40"/>
        <v>0</v>
      </c>
      <c r="J91" s="22">
        <f t="shared" si="40"/>
        <v>0</v>
      </c>
      <c r="K91" s="22">
        <f t="shared" si="40"/>
        <v>0</v>
      </c>
      <c r="L91" s="22">
        <f t="shared" si="40"/>
        <v>0</v>
      </c>
      <c r="M91" s="22">
        <f t="shared" si="40"/>
        <v>0</v>
      </c>
      <c r="N91" s="22">
        <f t="shared" si="40"/>
        <v>0</v>
      </c>
      <c r="O91" s="22">
        <f t="shared" si="40"/>
        <v>0</v>
      </c>
      <c r="P91" s="22">
        <f t="shared" si="40"/>
        <v>0</v>
      </c>
      <c r="Q91" s="22">
        <f t="shared" si="40"/>
        <v>0</v>
      </c>
      <c r="R91" s="22">
        <f t="shared" si="40"/>
        <v>0</v>
      </c>
      <c r="S91" s="22">
        <f t="shared" si="40"/>
        <v>0</v>
      </c>
      <c r="T91" s="22">
        <f t="shared" si="40"/>
        <v>0</v>
      </c>
      <c r="U91" s="22">
        <f t="shared" si="40"/>
        <v>0</v>
      </c>
      <c r="V91" s="22">
        <f t="shared" si="40"/>
        <v>0</v>
      </c>
      <c r="W91" s="22">
        <f t="shared" si="40"/>
        <v>0</v>
      </c>
      <c r="X91" s="22">
        <f t="shared" si="40"/>
        <v>0</v>
      </c>
      <c r="Y91" s="22">
        <f t="shared" si="40"/>
        <v>0</v>
      </c>
      <c r="Z91" s="22">
        <f t="shared" si="40"/>
        <v>0</v>
      </c>
      <c r="AA91" s="22">
        <f t="shared" si="40"/>
        <v>0</v>
      </c>
      <c r="AB91" s="22">
        <f t="shared" si="40"/>
        <v>0</v>
      </c>
      <c r="AC91" s="22">
        <f t="shared" si="40"/>
        <v>0</v>
      </c>
      <c r="AD91" s="22">
        <f t="shared" si="40"/>
        <v>0</v>
      </c>
      <c r="AE91" s="22">
        <f t="shared" si="40"/>
        <v>0</v>
      </c>
      <c r="AF91" s="22">
        <f t="shared" si="40"/>
        <v>0</v>
      </c>
      <c r="AG91" s="22">
        <f t="shared" si="40"/>
        <v>0</v>
      </c>
      <c r="AH91" s="22">
        <f t="shared" si="40"/>
        <v>0</v>
      </c>
      <c r="AI91" s="22">
        <f t="shared" si="40"/>
        <v>0</v>
      </c>
      <c r="AJ91" s="22">
        <f t="shared" si="40"/>
        <v>0</v>
      </c>
      <c r="AK91" s="22">
        <f t="shared" si="40"/>
        <v>0</v>
      </c>
      <c r="AL91" s="22">
        <f t="shared" si="40"/>
        <v>0</v>
      </c>
      <c r="AM91" s="22">
        <f t="shared" si="40"/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v>0</v>
      </c>
      <c r="AY91" s="11"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v>0</v>
      </c>
      <c r="BE91" s="11"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v>0</v>
      </c>
      <c r="BK91" s="11"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v>0</v>
      </c>
      <c r="BW91" s="11"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v>0</v>
      </c>
      <c r="CC91" s="11">
        <v>0</v>
      </c>
      <c r="CD91" s="11">
        <v>0</v>
      </c>
      <c r="CE91" s="11">
        <v>0</v>
      </c>
      <c r="CF91" s="11">
        <v>0</v>
      </c>
    </row>
    <row r="92" spans="1:84" ht="26.25" customHeight="1">
      <c r="A92" s="17">
        <v>2040212</v>
      </c>
      <c r="B92" s="18" t="s">
        <v>448</v>
      </c>
      <c r="C92" s="22">
        <f t="shared" si="34"/>
        <v>958</v>
      </c>
      <c r="D92" s="11">
        <v>295</v>
      </c>
      <c r="E92" s="11">
        <v>183</v>
      </c>
      <c r="F92" s="11"/>
      <c r="G92" s="11"/>
      <c r="H92" s="11">
        <v>144</v>
      </c>
      <c r="I92" s="11">
        <v>130</v>
      </c>
      <c r="J92" s="11"/>
      <c r="K92" s="11"/>
      <c r="L92" s="11"/>
      <c r="M92" s="11"/>
      <c r="N92" s="11">
        <v>40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>
        <v>22</v>
      </c>
      <c r="AO92" s="11">
        <v>23</v>
      </c>
      <c r="AP92" s="11"/>
      <c r="AQ92" s="11">
        <v>67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/>
      <c r="AX92" s="11">
        <v>20</v>
      </c>
      <c r="AY92" s="11">
        <v>0</v>
      </c>
      <c r="AZ92" s="11"/>
      <c r="BA92" s="11">
        <v>0</v>
      </c>
      <c r="BB92" s="11">
        <v>34</v>
      </c>
      <c r="BC92" s="11">
        <v>0</v>
      </c>
      <c r="BD92" s="11">
        <v>0</v>
      </c>
      <c r="BE92" s="11"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v>0</v>
      </c>
      <c r="BK92" s="11"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v>0</v>
      </c>
      <c r="BQ92" s="11"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v>0</v>
      </c>
      <c r="BW92" s="11">
        <v>0</v>
      </c>
      <c r="BX92" s="11">
        <v>0</v>
      </c>
      <c r="BY92" s="11">
        <v>0</v>
      </c>
      <c r="BZ92" s="11">
        <v>0</v>
      </c>
      <c r="CA92" s="11">
        <v>0</v>
      </c>
      <c r="CB92" s="11">
        <v>0</v>
      </c>
      <c r="CC92" s="11">
        <v>0</v>
      </c>
      <c r="CD92" s="11">
        <v>0</v>
      </c>
      <c r="CE92" s="11">
        <v>0</v>
      </c>
      <c r="CF92" s="11">
        <v>0</v>
      </c>
    </row>
    <row r="93" spans="1:84" ht="26.25" customHeight="1">
      <c r="A93" s="17">
        <v>2040216</v>
      </c>
      <c r="B93" s="18" t="s">
        <v>240</v>
      </c>
      <c r="C93" s="22">
        <f t="shared" si="34"/>
        <v>95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>
        <v>0</v>
      </c>
      <c r="AM93" s="11">
        <v>0</v>
      </c>
      <c r="AN93" s="11">
        <v>0</v>
      </c>
      <c r="AO93" s="11">
        <v>0</v>
      </c>
      <c r="AP93" s="11"/>
      <c r="AQ93" s="11">
        <v>95</v>
      </c>
      <c r="AR93" s="11">
        <v>0</v>
      </c>
      <c r="AS93" s="11"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v>0</v>
      </c>
      <c r="AY93" s="11"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v>0</v>
      </c>
      <c r="BE93" s="11">
        <v>0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1"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v>0</v>
      </c>
      <c r="BQ93" s="11"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v>0</v>
      </c>
      <c r="BW93" s="11"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v>0</v>
      </c>
      <c r="CC93" s="11">
        <v>0</v>
      </c>
      <c r="CD93" s="11">
        <v>0</v>
      </c>
      <c r="CE93" s="11">
        <v>0</v>
      </c>
      <c r="CF93" s="11">
        <v>0</v>
      </c>
    </row>
    <row r="94" spans="1:84" ht="26.25" customHeight="1">
      <c r="A94" s="17">
        <v>2040217</v>
      </c>
      <c r="B94" s="18" t="s">
        <v>241</v>
      </c>
      <c r="C94" s="22">
        <f t="shared" si="34"/>
        <v>95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/>
      <c r="AQ94" s="11">
        <v>95</v>
      </c>
      <c r="AR94" s="11">
        <v>0</v>
      </c>
      <c r="AS94" s="11"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v>0</v>
      </c>
      <c r="BE94" s="11">
        <v>0</v>
      </c>
      <c r="BF94" s="11">
        <v>0</v>
      </c>
      <c r="BG94" s="11">
        <v>0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v>0</v>
      </c>
      <c r="BQ94" s="11"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v>0</v>
      </c>
      <c r="CC94" s="11">
        <v>0</v>
      </c>
      <c r="CD94" s="11">
        <v>0</v>
      </c>
      <c r="CE94" s="11">
        <v>0</v>
      </c>
      <c r="CF94" s="11">
        <v>0</v>
      </c>
    </row>
    <row r="95" spans="1:84" ht="26.25" customHeight="1">
      <c r="A95" s="17">
        <v>2040299</v>
      </c>
      <c r="B95" s="18" t="s">
        <v>242</v>
      </c>
      <c r="C95" s="22">
        <f t="shared" si="34"/>
        <v>940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/>
      <c r="AQ95" s="11">
        <v>940</v>
      </c>
      <c r="AR95" s="11">
        <v>0</v>
      </c>
      <c r="AS95" s="11"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v>0</v>
      </c>
      <c r="AY95" s="11"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v>0</v>
      </c>
      <c r="BE95" s="11"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v>0</v>
      </c>
      <c r="BQ95" s="11"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v>0</v>
      </c>
      <c r="CC95" s="11">
        <v>0</v>
      </c>
      <c r="CD95" s="11">
        <v>0</v>
      </c>
      <c r="CE95" s="11">
        <v>0</v>
      </c>
      <c r="CF95" s="11">
        <v>0</v>
      </c>
    </row>
    <row r="96" spans="1:84" ht="26.25" customHeight="1">
      <c r="A96" s="17">
        <v>20406</v>
      </c>
      <c r="B96" s="18" t="s">
        <v>243</v>
      </c>
      <c r="C96" s="22">
        <f>SUM(C97:C101)</f>
        <v>287</v>
      </c>
      <c r="D96" s="22">
        <f aca="true" t="shared" si="41" ref="D96:BB96">SUM(D97:D101)</f>
        <v>82</v>
      </c>
      <c r="E96" s="22">
        <f t="shared" si="41"/>
        <v>63</v>
      </c>
      <c r="F96" s="22">
        <f t="shared" si="41"/>
        <v>0</v>
      </c>
      <c r="G96" s="22">
        <f t="shared" si="41"/>
        <v>0</v>
      </c>
      <c r="H96" s="22">
        <f t="shared" si="41"/>
        <v>19</v>
      </c>
      <c r="I96" s="22">
        <f t="shared" si="41"/>
        <v>38</v>
      </c>
      <c r="J96" s="22">
        <f t="shared" si="41"/>
        <v>0</v>
      </c>
      <c r="K96" s="22">
        <f t="shared" si="41"/>
        <v>0</v>
      </c>
      <c r="L96" s="22">
        <f t="shared" si="41"/>
        <v>0</v>
      </c>
      <c r="M96" s="22">
        <f t="shared" si="41"/>
        <v>0</v>
      </c>
      <c r="N96" s="22">
        <f t="shared" si="41"/>
        <v>12</v>
      </c>
      <c r="O96" s="22">
        <f t="shared" si="41"/>
        <v>0</v>
      </c>
      <c r="P96" s="22">
        <f t="shared" si="41"/>
        <v>0</v>
      </c>
      <c r="Q96" s="22">
        <f t="shared" si="41"/>
        <v>0</v>
      </c>
      <c r="R96" s="22">
        <f t="shared" si="41"/>
        <v>0</v>
      </c>
      <c r="S96" s="22">
        <f t="shared" si="41"/>
        <v>0</v>
      </c>
      <c r="T96" s="22">
        <f t="shared" si="41"/>
        <v>0</v>
      </c>
      <c r="U96" s="22">
        <f t="shared" si="41"/>
        <v>0</v>
      </c>
      <c r="V96" s="22">
        <f t="shared" si="41"/>
        <v>0</v>
      </c>
      <c r="W96" s="22">
        <f t="shared" si="41"/>
        <v>0</v>
      </c>
      <c r="X96" s="22">
        <f t="shared" si="41"/>
        <v>0</v>
      </c>
      <c r="Y96" s="22">
        <f t="shared" si="41"/>
        <v>0</v>
      </c>
      <c r="Z96" s="22">
        <f t="shared" si="41"/>
        <v>0</v>
      </c>
      <c r="AA96" s="22">
        <f t="shared" si="41"/>
        <v>0</v>
      </c>
      <c r="AB96" s="22">
        <f t="shared" si="41"/>
        <v>0</v>
      </c>
      <c r="AC96" s="22">
        <f t="shared" si="41"/>
        <v>0</v>
      </c>
      <c r="AD96" s="22">
        <f t="shared" si="41"/>
        <v>0</v>
      </c>
      <c r="AE96" s="22">
        <f t="shared" si="41"/>
        <v>0</v>
      </c>
      <c r="AF96" s="22">
        <f t="shared" si="41"/>
        <v>0</v>
      </c>
      <c r="AG96" s="22">
        <f t="shared" si="41"/>
        <v>0</v>
      </c>
      <c r="AH96" s="22">
        <f t="shared" si="41"/>
        <v>0</v>
      </c>
      <c r="AI96" s="22">
        <f t="shared" si="41"/>
        <v>0</v>
      </c>
      <c r="AJ96" s="22">
        <f t="shared" si="41"/>
        <v>0</v>
      </c>
      <c r="AK96" s="22">
        <f t="shared" si="41"/>
        <v>0</v>
      </c>
      <c r="AL96" s="22">
        <f t="shared" si="41"/>
        <v>0</v>
      </c>
      <c r="AM96" s="22">
        <f t="shared" si="41"/>
        <v>0</v>
      </c>
      <c r="AN96" s="22">
        <f t="shared" si="41"/>
        <v>0</v>
      </c>
      <c r="AO96" s="22">
        <f t="shared" si="41"/>
        <v>16</v>
      </c>
      <c r="AP96" s="22">
        <f t="shared" si="41"/>
        <v>0</v>
      </c>
      <c r="AQ96" s="22">
        <f t="shared" si="41"/>
        <v>39</v>
      </c>
      <c r="AR96" s="22">
        <f t="shared" si="41"/>
        <v>0</v>
      </c>
      <c r="AS96" s="22">
        <f t="shared" si="41"/>
        <v>0</v>
      </c>
      <c r="AT96" s="22">
        <f t="shared" si="41"/>
        <v>0</v>
      </c>
      <c r="AU96" s="22">
        <f t="shared" si="41"/>
        <v>0</v>
      </c>
      <c r="AV96" s="22">
        <f t="shared" si="41"/>
        <v>0</v>
      </c>
      <c r="AW96" s="22">
        <f t="shared" si="41"/>
        <v>0</v>
      </c>
      <c r="AX96" s="22">
        <f t="shared" si="41"/>
        <v>6</v>
      </c>
      <c r="AY96" s="22">
        <f t="shared" si="41"/>
        <v>0</v>
      </c>
      <c r="AZ96" s="22">
        <f t="shared" si="41"/>
        <v>0</v>
      </c>
      <c r="BA96" s="22">
        <f t="shared" si="41"/>
        <v>0</v>
      </c>
      <c r="BB96" s="22">
        <f t="shared" si="41"/>
        <v>12</v>
      </c>
      <c r="BC96" s="11">
        <v>0</v>
      </c>
      <c r="BD96" s="11">
        <v>0</v>
      </c>
      <c r="BE96" s="11">
        <v>0</v>
      </c>
      <c r="BF96" s="11">
        <v>0</v>
      </c>
      <c r="BG96" s="11">
        <v>0</v>
      </c>
      <c r="BH96" s="11"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v>0</v>
      </c>
      <c r="BQ96" s="11"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0</v>
      </c>
      <c r="CC96" s="11">
        <v>0</v>
      </c>
      <c r="CD96" s="11">
        <v>0</v>
      </c>
      <c r="CE96" s="11">
        <v>0</v>
      </c>
      <c r="CF96" s="11">
        <v>0</v>
      </c>
    </row>
    <row r="97" spans="1:84" ht="26.25" customHeight="1">
      <c r="A97" s="17">
        <v>2040601</v>
      </c>
      <c r="B97" s="18" t="s">
        <v>180</v>
      </c>
      <c r="C97" s="22">
        <f t="shared" si="34"/>
        <v>205</v>
      </c>
      <c r="D97" s="11">
        <v>53</v>
      </c>
      <c r="E97" s="11">
        <v>42</v>
      </c>
      <c r="F97" s="11"/>
      <c r="G97" s="11"/>
      <c r="H97" s="11">
        <v>19</v>
      </c>
      <c r="I97" s="11">
        <v>27</v>
      </c>
      <c r="J97" s="11"/>
      <c r="K97" s="11"/>
      <c r="L97" s="11"/>
      <c r="M97" s="11"/>
      <c r="N97" s="11">
        <v>8</v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>
        <v>0</v>
      </c>
      <c r="AM97" s="11"/>
      <c r="AN97" s="11">
        <v>0</v>
      </c>
      <c r="AO97" s="11">
        <v>11</v>
      </c>
      <c r="AP97" s="11"/>
      <c r="AQ97" s="11">
        <v>33</v>
      </c>
      <c r="AR97" s="11">
        <v>0</v>
      </c>
      <c r="AS97" s="11"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v>4</v>
      </c>
      <c r="AY97" s="11">
        <v>0</v>
      </c>
      <c r="AZ97" s="11">
        <v>0</v>
      </c>
      <c r="BA97" s="11">
        <v>0</v>
      </c>
      <c r="BB97" s="11">
        <v>8</v>
      </c>
      <c r="BC97" s="11">
        <v>0</v>
      </c>
      <c r="BD97" s="11">
        <v>0</v>
      </c>
      <c r="BE97" s="11">
        <v>0</v>
      </c>
      <c r="BF97" s="11">
        <v>0</v>
      </c>
      <c r="BG97" s="11">
        <v>0</v>
      </c>
      <c r="BH97" s="11">
        <v>0</v>
      </c>
      <c r="BI97" s="11">
        <v>0</v>
      </c>
      <c r="BJ97" s="11">
        <v>0</v>
      </c>
      <c r="BK97" s="11">
        <v>0</v>
      </c>
      <c r="BL97" s="11">
        <v>0</v>
      </c>
      <c r="BM97" s="11">
        <v>0</v>
      </c>
      <c r="BN97" s="11">
        <v>0</v>
      </c>
      <c r="BO97" s="11">
        <v>0</v>
      </c>
      <c r="BP97" s="11">
        <v>0</v>
      </c>
      <c r="BQ97" s="11"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v>0</v>
      </c>
      <c r="BW97" s="11"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v>0</v>
      </c>
      <c r="CC97" s="11">
        <v>0</v>
      </c>
      <c r="CD97" s="11">
        <v>0</v>
      </c>
      <c r="CE97" s="11">
        <v>0</v>
      </c>
      <c r="CF97" s="11">
        <v>0</v>
      </c>
    </row>
    <row r="98" spans="1:84" ht="26.25" customHeight="1">
      <c r="A98" s="17">
        <v>2040604</v>
      </c>
      <c r="B98" s="18" t="s">
        <v>244</v>
      </c>
      <c r="C98" s="22">
        <f t="shared" si="34"/>
        <v>0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>
        <v>0</v>
      </c>
      <c r="AM98" s="11"/>
      <c r="AN98" s="11">
        <v>0</v>
      </c>
      <c r="AO98" s="11">
        <v>0</v>
      </c>
      <c r="AP98" s="11"/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/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v>0</v>
      </c>
      <c r="BO98" s="11">
        <v>0</v>
      </c>
      <c r="BP98" s="11">
        <v>0</v>
      </c>
      <c r="BQ98" s="11"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v>0</v>
      </c>
      <c r="CC98" s="11">
        <v>0</v>
      </c>
      <c r="CD98" s="11">
        <v>0</v>
      </c>
      <c r="CE98" s="11">
        <v>0</v>
      </c>
      <c r="CF98" s="11">
        <v>0</v>
      </c>
    </row>
    <row r="99" spans="1:84" ht="26.25" customHeight="1">
      <c r="A99" s="17">
        <v>2040605</v>
      </c>
      <c r="B99" s="18" t="s">
        <v>245</v>
      </c>
      <c r="C99" s="22">
        <f t="shared" si="34"/>
        <v>0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>
        <v>0</v>
      </c>
      <c r="AM99" s="11"/>
      <c r="AN99" s="11">
        <v>0</v>
      </c>
      <c r="AO99" s="11">
        <v>0</v>
      </c>
      <c r="AP99" s="11"/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/>
      <c r="AX99" s="11">
        <v>0</v>
      </c>
      <c r="AY99" s="11">
        <v>0</v>
      </c>
      <c r="AZ99" s="11">
        <v>0</v>
      </c>
      <c r="BA99" s="11">
        <v>0</v>
      </c>
      <c r="BB99" s="11">
        <v>0</v>
      </c>
      <c r="BC99" s="11">
        <v>0</v>
      </c>
      <c r="BD99" s="11">
        <v>0</v>
      </c>
      <c r="BE99" s="11">
        <v>0</v>
      </c>
      <c r="BF99" s="11">
        <v>0</v>
      </c>
      <c r="BG99" s="11">
        <v>0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v>0</v>
      </c>
      <c r="BQ99" s="11"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0</v>
      </c>
      <c r="CC99" s="11">
        <v>0</v>
      </c>
      <c r="CD99" s="11">
        <v>0</v>
      </c>
      <c r="CE99" s="11">
        <v>0</v>
      </c>
      <c r="CF99" s="11">
        <v>0</v>
      </c>
    </row>
    <row r="100" spans="1:84" ht="26.25" customHeight="1">
      <c r="A100" s="17">
        <v>2040606</v>
      </c>
      <c r="B100" s="18" t="s">
        <v>246</v>
      </c>
      <c r="C100" s="22">
        <f t="shared" si="34"/>
        <v>82</v>
      </c>
      <c r="D100" s="11">
        <v>29</v>
      </c>
      <c r="E100" s="11">
        <v>21</v>
      </c>
      <c r="F100" s="11"/>
      <c r="G100" s="11"/>
      <c r="H100" s="11"/>
      <c r="I100" s="11">
        <v>11</v>
      </c>
      <c r="J100" s="11"/>
      <c r="K100" s="11"/>
      <c r="L100" s="11"/>
      <c r="M100" s="11"/>
      <c r="N100" s="11">
        <v>4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>
        <v>0</v>
      </c>
      <c r="AM100" s="11"/>
      <c r="AN100" s="11">
        <v>0</v>
      </c>
      <c r="AO100" s="11">
        <v>5</v>
      </c>
      <c r="AP100" s="11"/>
      <c r="AQ100" s="11">
        <v>6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/>
      <c r="AX100" s="11">
        <v>2</v>
      </c>
      <c r="AY100" s="11">
        <v>0</v>
      </c>
      <c r="AZ100" s="11">
        <v>0</v>
      </c>
      <c r="BA100" s="11">
        <v>0</v>
      </c>
      <c r="BB100" s="11">
        <v>4</v>
      </c>
      <c r="BC100" s="11">
        <v>0</v>
      </c>
      <c r="BD100" s="11">
        <v>0</v>
      </c>
      <c r="BE100" s="11"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v>0</v>
      </c>
      <c r="BQ100" s="11"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v>0</v>
      </c>
      <c r="CC100" s="11">
        <v>0</v>
      </c>
      <c r="CD100" s="11">
        <v>0</v>
      </c>
      <c r="CE100" s="11">
        <v>0</v>
      </c>
      <c r="CF100" s="11">
        <v>0</v>
      </c>
    </row>
    <row r="101" spans="1:84" ht="26.25" customHeight="1">
      <c r="A101" s="17">
        <v>2040610</v>
      </c>
      <c r="B101" s="18" t="s">
        <v>247</v>
      </c>
      <c r="C101" s="22">
        <f t="shared" si="34"/>
        <v>0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>
        <v>0</v>
      </c>
      <c r="AM101" s="11"/>
      <c r="AN101" s="11">
        <v>0</v>
      </c>
      <c r="AO101" s="11">
        <v>0</v>
      </c>
      <c r="AP101" s="11"/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1">
        <v>0</v>
      </c>
      <c r="AW101" s="11"/>
      <c r="AX101" s="11">
        <v>0</v>
      </c>
      <c r="AY101" s="11">
        <v>0</v>
      </c>
      <c r="AZ101" s="11">
        <v>0</v>
      </c>
      <c r="BA101" s="11">
        <v>0</v>
      </c>
      <c r="BB101" s="11">
        <v>0</v>
      </c>
      <c r="BC101" s="11">
        <v>0</v>
      </c>
      <c r="BD101" s="11">
        <v>0</v>
      </c>
      <c r="BE101" s="11">
        <v>0</v>
      </c>
      <c r="BF101" s="11">
        <v>0</v>
      </c>
      <c r="BG101" s="11">
        <v>0</v>
      </c>
      <c r="BH101" s="11"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v>0</v>
      </c>
      <c r="BN101" s="11">
        <v>0</v>
      </c>
      <c r="BO101" s="11">
        <v>0</v>
      </c>
      <c r="BP101" s="11">
        <v>0</v>
      </c>
      <c r="BQ101" s="11"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v>0</v>
      </c>
      <c r="BW101" s="11">
        <v>0</v>
      </c>
      <c r="BX101" s="11">
        <v>0</v>
      </c>
      <c r="BY101" s="11">
        <v>0</v>
      </c>
      <c r="BZ101" s="11">
        <v>0</v>
      </c>
      <c r="CA101" s="11">
        <v>0</v>
      </c>
      <c r="CB101" s="11">
        <v>0</v>
      </c>
      <c r="CC101" s="11">
        <v>0</v>
      </c>
      <c r="CD101" s="11">
        <v>0</v>
      </c>
      <c r="CE101" s="11">
        <v>0</v>
      </c>
      <c r="CF101" s="11">
        <v>0</v>
      </c>
    </row>
    <row r="102" spans="1:84" ht="26.25" customHeight="1">
      <c r="A102" s="17">
        <v>205</v>
      </c>
      <c r="B102" s="18" t="s">
        <v>248</v>
      </c>
      <c r="C102" s="22">
        <v>25826</v>
      </c>
      <c r="D102" s="11">
        <v>10979</v>
      </c>
      <c r="E102" s="11">
        <v>4060</v>
      </c>
      <c r="F102" s="11">
        <v>0</v>
      </c>
      <c r="G102" s="11">
        <v>0</v>
      </c>
      <c r="H102" s="11">
        <v>5717</v>
      </c>
      <c r="I102" s="11">
        <v>2991</v>
      </c>
      <c r="J102" s="11">
        <v>0</v>
      </c>
      <c r="K102" s="11">
        <v>0</v>
      </c>
      <c r="L102" s="11">
        <v>0</v>
      </c>
      <c r="M102" s="11">
        <v>0</v>
      </c>
      <c r="N102" s="11">
        <v>1067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11</v>
      </c>
      <c r="AP102" s="11">
        <v>0</v>
      </c>
      <c r="AQ102" s="11">
        <v>404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563</v>
      </c>
      <c r="AY102" s="11">
        <v>0</v>
      </c>
      <c r="AZ102" s="11">
        <v>0</v>
      </c>
      <c r="BA102" s="11">
        <v>0</v>
      </c>
      <c r="BB102" s="11">
        <v>34</v>
      </c>
      <c r="BC102" s="11">
        <v>0</v>
      </c>
      <c r="BD102" s="11">
        <v>0</v>
      </c>
      <c r="BE102" s="11">
        <v>0</v>
      </c>
      <c r="BF102" s="11">
        <v>0</v>
      </c>
      <c r="BG102" s="11">
        <v>0</v>
      </c>
      <c r="BH102" s="11"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0</v>
      </c>
      <c r="BN102" s="11">
        <v>0</v>
      </c>
      <c r="BO102" s="11">
        <v>0</v>
      </c>
      <c r="BP102" s="11">
        <v>0</v>
      </c>
      <c r="BQ102" s="11"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v>0</v>
      </c>
      <c r="CC102" s="11">
        <v>0</v>
      </c>
      <c r="CD102" s="11">
        <v>0</v>
      </c>
      <c r="CE102" s="11">
        <v>0</v>
      </c>
      <c r="CF102" s="11">
        <v>0</v>
      </c>
    </row>
    <row r="103" spans="1:84" ht="26.25" customHeight="1">
      <c r="A103" s="17">
        <v>20501</v>
      </c>
      <c r="B103" s="18" t="s">
        <v>249</v>
      </c>
      <c r="C103" s="22">
        <f>SUM(C104:C105)</f>
        <v>616</v>
      </c>
      <c r="D103" s="22">
        <f aca="true" t="shared" si="42" ref="D103:BB103">SUM(D104:D105)</f>
        <v>244</v>
      </c>
      <c r="E103" s="22">
        <f t="shared" si="42"/>
        <v>129</v>
      </c>
      <c r="F103" s="22">
        <f t="shared" si="42"/>
        <v>0</v>
      </c>
      <c r="G103" s="22">
        <f t="shared" si="42"/>
        <v>0</v>
      </c>
      <c r="H103" s="22">
        <f t="shared" si="42"/>
        <v>79</v>
      </c>
      <c r="I103" s="22">
        <f t="shared" si="42"/>
        <v>66</v>
      </c>
      <c r="J103" s="22">
        <f t="shared" si="42"/>
        <v>0</v>
      </c>
      <c r="K103" s="22">
        <f t="shared" si="42"/>
        <v>0</v>
      </c>
      <c r="L103" s="22">
        <f t="shared" si="42"/>
        <v>0</v>
      </c>
      <c r="M103" s="22">
        <f t="shared" si="42"/>
        <v>0</v>
      </c>
      <c r="N103" s="22">
        <f t="shared" si="42"/>
        <v>21</v>
      </c>
      <c r="O103" s="22">
        <f t="shared" si="42"/>
        <v>0</v>
      </c>
      <c r="P103" s="22">
        <f t="shared" si="42"/>
        <v>0</v>
      </c>
      <c r="Q103" s="22">
        <f t="shared" si="42"/>
        <v>0</v>
      </c>
      <c r="R103" s="22">
        <f t="shared" si="42"/>
        <v>0</v>
      </c>
      <c r="S103" s="22">
        <f t="shared" si="42"/>
        <v>0</v>
      </c>
      <c r="T103" s="22">
        <f t="shared" si="42"/>
        <v>0</v>
      </c>
      <c r="U103" s="22">
        <f t="shared" si="42"/>
        <v>0</v>
      </c>
      <c r="V103" s="22">
        <f t="shared" si="42"/>
        <v>0</v>
      </c>
      <c r="W103" s="22">
        <f t="shared" si="42"/>
        <v>0</v>
      </c>
      <c r="X103" s="22">
        <f t="shared" si="42"/>
        <v>0</v>
      </c>
      <c r="Y103" s="22">
        <f t="shared" si="42"/>
        <v>0</v>
      </c>
      <c r="Z103" s="22">
        <f t="shared" si="42"/>
        <v>0</v>
      </c>
      <c r="AA103" s="22">
        <f t="shared" si="42"/>
        <v>0</v>
      </c>
      <c r="AB103" s="22">
        <f t="shared" si="42"/>
        <v>0</v>
      </c>
      <c r="AC103" s="22">
        <f t="shared" si="42"/>
        <v>0</v>
      </c>
      <c r="AD103" s="22">
        <f t="shared" si="42"/>
        <v>0</v>
      </c>
      <c r="AE103" s="22">
        <f t="shared" si="42"/>
        <v>0</v>
      </c>
      <c r="AF103" s="22">
        <f t="shared" si="42"/>
        <v>0</v>
      </c>
      <c r="AG103" s="22">
        <f t="shared" si="42"/>
        <v>0</v>
      </c>
      <c r="AH103" s="22">
        <f t="shared" si="42"/>
        <v>0</v>
      </c>
      <c r="AI103" s="22">
        <f t="shared" si="42"/>
        <v>0</v>
      </c>
      <c r="AJ103" s="22">
        <f t="shared" si="42"/>
        <v>0</v>
      </c>
      <c r="AK103" s="22">
        <f t="shared" si="42"/>
        <v>0</v>
      </c>
      <c r="AL103" s="22">
        <f t="shared" si="42"/>
        <v>0</v>
      </c>
      <c r="AM103" s="22">
        <f t="shared" si="42"/>
        <v>0</v>
      </c>
      <c r="AN103" s="22">
        <f t="shared" si="42"/>
        <v>0</v>
      </c>
      <c r="AO103" s="22">
        <f t="shared" si="42"/>
        <v>11</v>
      </c>
      <c r="AP103" s="22">
        <f t="shared" si="42"/>
        <v>0</v>
      </c>
      <c r="AQ103" s="22">
        <f t="shared" si="42"/>
        <v>33</v>
      </c>
      <c r="AR103" s="22">
        <f t="shared" si="42"/>
        <v>0</v>
      </c>
      <c r="AS103" s="22">
        <f t="shared" si="42"/>
        <v>0</v>
      </c>
      <c r="AT103" s="22">
        <f t="shared" si="42"/>
        <v>0</v>
      </c>
      <c r="AU103" s="22">
        <f t="shared" si="42"/>
        <v>0</v>
      </c>
      <c r="AV103" s="22">
        <f t="shared" si="42"/>
        <v>0</v>
      </c>
      <c r="AW103" s="22">
        <f t="shared" si="42"/>
        <v>0</v>
      </c>
      <c r="AX103" s="22">
        <f t="shared" si="42"/>
        <v>14</v>
      </c>
      <c r="AY103" s="22">
        <f t="shared" si="42"/>
        <v>0</v>
      </c>
      <c r="AZ103" s="22">
        <f t="shared" si="42"/>
        <v>0</v>
      </c>
      <c r="BA103" s="22">
        <f t="shared" si="42"/>
        <v>0</v>
      </c>
      <c r="BB103" s="22">
        <f t="shared" si="42"/>
        <v>19</v>
      </c>
      <c r="BC103" s="11">
        <v>0</v>
      </c>
      <c r="BD103" s="11">
        <v>0</v>
      </c>
      <c r="BE103" s="11">
        <v>0</v>
      </c>
      <c r="BF103" s="11">
        <v>0</v>
      </c>
      <c r="BG103" s="11">
        <v>0</v>
      </c>
      <c r="BH103" s="11">
        <v>0</v>
      </c>
      <c r="BI103" s="11">
        <v>0</v>
      </c>
      <c r="BJ103" s="11">
        <v>0</v>
      </c>
      <c r="BK103" s="11">
        <v>0</v>
      </c>
      <c r="BL103" s="11">
        <v>0</v>
      </c>
      <c r="BM103" s="11">
        <v>0</v>
      </c>
      <c r="BN103" s="11">
        <v>0</v>
      </c>
      <c r="BO103" s="11">
        <v>0</v>
      </c>
      <c r="BP103" s="11">
        <v>0</v>
      </c>
      <c r="BQ103" s="11">
        <v>0</v>
      </c>
      <c r="BR103" s="11">
        <v>0</v>
      </c>
      <c r="BS103" s="11">
        <v>0</v>
      </c>
      <c r="BT103" s="11">
        <v>0</v>
      </c>
      <c r="BU103" s="11">
        <v>0</v>
      </c>
      <c r="BV103" s="11">
        <v>0</v>
      </c>
      <c r="BW103" s="11">
        <v>0</v>
      </c>
      <c r="BX103" s="11">
        <v>0</v>
      </c>
      <c r="BY103" s="11">
        <v>0</v>
      </c>
      <c r="BZ103" s="11">
        <v>0</v>
      </c>
      <c r="CA103" s="11">
        <v>0</v>
      </c>
      <c r="CB103" s="11">
        <v>0</v>
      </c>
      <c r="CC103" s="11">
        <v>0</v>
      </c>
      <c r="CD103" s="11">
        <v>0</v>
      </c>
      <c r="CE103" s="11">
        <v>0</v>
      </c>
      <c r="CF103" s="11">
        <v>0</v>
      </c>
    </row>
    <row r="104" spans="1:84" ht="26.25" customHeight="1">
      <c r="A104" s="17">
        <v>2050101</v>
      </c>
      <c r="B104" s="18" t="s">
        <v>180</v>
      </c>
      <c r="C104" s="22">
        <f t="shared" si="34"/>
        <v>181</v>
      </c>
      <c r="D104" s="11">
        <v>59</v>
      </c>
      <c r="E104" s="11">
        <v>43</v>
      </c>
      <c r="F104" s="11"/>
      <c r="G104" s="11"/>
      <c r="H104" s="11"/>
      <c r="I104" s="11">
        <v>24</v>
      </c>
      <c r="J104" s="11"/>
      <c r="K104" s="11"/>
      <c r="L104" s="11"/>
      <c r="M104" s="11"/>
      <c r="N104" s="11">
        <v>8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>
        <v>0</v>
      </c>
      <c r="AM104" s="11">
        <v>0</v>
      </c>
      <c r="AN104" s="11">
        <v>0</v>
      </c>
      <c r="AO104" s="11">
        <v>11</v>
      </c>
      <c r="AP104" s="11"/>
      <c r="AQ104" s="11">
        <v>15</v>
      </c>
      <c r="AR104" s="11"/>
      <c r="AS104" s="11"/>
      <c r="AT104" s="11"/>
      <c r="AU104" s="11"/>
      <c r="AV104" s="11"/>
      <c r="AW104" s="11"/>
      <c r="AX104" s="11">
        <v>5</v>
      </c>
      <c r="AY104" s="11"/>
      <c r="AZ104" s="11"/>
      <c r="BA104" s="11"/>
      <c r="BB104" s="11">
        <v>16</v>
      </c>
      <c r="BC104" s="11">
        <v>0</v>
      </c>
      <c r="BD104" s="11">
        <v>0</v>
      </c>
      <c r="BE104" s="11">
        <v>0</v>
      </c>
      <c r="BF104" s="11">
        <v>0</v>
      </c>
      <c r="BG104" s="11">
        <v>0</v>
      </c>
      <c r="BH104" s="11"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v>0</v>
      </c>
      <c r="BN104" s="11">
        <v>0</v>
      </c>
      <c r="BO104" s="11">
        <v>0</v>
      </c>
      <c r="BP104" s="11">
        <v>0</v>
      </c>
      <c r="BQ104" s="11">
        <v>0</v>
      </c>
      <c r="BR104" s="11">
        <v>0</v>
      </c>
      <c r="BS104" s="11">
        <v>0</v>
      </c>
      <c r="BT104" s="11">
        <v>0</v>
      </c>
      <c r="BU104" s="11">
        <v>0</v>
      </c>
      <c r="BV104" s="11">
        <v>0</v>
      </c>
      <c r="BW104" s="11">
        <v>0</v>
      </c>
      <c r="BX104" s="11">
        <v>0</v>
      </c>
      <c r="BY104" s="11">
        <v>0</v>
      </c>
      <c r="BZ104" s="11">
        <v>0</v>
      </c>
      <c r="CA104" s="11">
        <v>0</v>
      </c>
      <c r="CB104" s="11">
        <v>0</v>
      </c>
      <c r="CC104" s="11">
        <v>0</v>
      </c>
      <c r="CD104" s="11">
        <v>0</v>
      </c>
      <c r="CE104" s="11">
        <v>0</v>
      </c>
      <c r="CF104" s="11">
        <v>0</v>
      </c>
    </row>
    <row r="105" spans="1:84" ht="26.25" customHeight="1">
      <c r="A105" s="17">
        <v>2050199</v>
      </c>
      <c r="B105" s="18" t="s">
        <v>250</v>
      </c>
      <c r="C105" s="22">
        <f t="shared" si="34"/>
        <v>435</v>
      </c>
      <c r="D105" s="11">
        <v>185</v>
      </c>
      <c r="E105" s="11">
        <v>86</v>
      </c>
      <c r="F105" s="11"/>
      <c r="G105" s="11"/>
      <c r="H105" s="11">
        <v>79</v>
      </c>
      <c r="I105" s="11">
        <v>42</v>
      </c>
      <c r="J105" s="11"/>
      <c r="K105" s="11"/>
      <c r="L105" s="11"/>
      <c r="M105" s="11"/>
      <c r="N105" s="11">
        <v>13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>
        <v>0</v>
      </c>
      <c r="AM105" s="11">
        <v>0</v>
      </c>
      <c r="AN105" s="11">
        <v>0</v>
      </c>
      <c r="AO105" s="11">
        <v>0</v>
      </c>
      <c r="AP105" s="11"/>
      <c r="AQ105" s="11">
        <v>18</v>
      </c>
      <c r="AR105" s="11"/>
      <c r="AS105" s="11"/>
      <c r="AT105" s="11"/>
      <c r="AU105" s="11"/>
      <c r="AV105" s="11"/>
      <c r="AW105" s="11"/>
      <c r="AX105" s="11">
        <v>9</v>
      </c>
      <c r="AY105" s="11"/>
      <c r="AZ105" s="11"/>
      <c r="BA105" s="11"/>
      <c r="BB105" s="11">
        <v>3</v>
      </c>
      <c r="BC105" s="11">
        <v>0</v>
      </c>
      <c r="BD105" s="11">
        <v>0</v>
      </c>
      <c r="BE105" s="11">
        <v>0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v>0</v>
      </c>
      <c r="CC105" s="11">
        <v>0</v>
      </c>
      <c r="CD105" s="11">
        <v>0</v>
      </c>
      <c r="CE105" s="11">
        <v>0</v>
      </c>
      <c r="CF105" s="11">
        <v>0</v>
      </c>
    </row>
    <row r="106" spans="1:84" ht="26.25" customHeight="1">
      <c r="A106" s="17">
        <v>20502</v>
      </c>
      <c r="B106" s="18" t="s">
        <v>251</v>
      </c>
      <c r="C106" s="22">
        <f>SUM(C107:C111)</f>
        <v>23496</v>
      </c>
      <c r="D106" s="22">
        <f aca="true" t="shared" si="43" ref="D106:BB106">SUM(D107:D111)</f>
        <v>10089</v>
      </c>
      <c r="E106" s="22">
        <f t="shared" si="43"/>
        <v>3602</v>
      </c>
      <c r="F106" s="22">
        <f t="shared" si="43"/>
        <v>0</v>
      </c>
      <c r="G106" s="22">
        <f t="shared" si="43"/>
        <v>0</v>
      </c>
      <c r="H106" s="22">
        <f t="shared" si="43"/>
        <v>5250</v>
      </c>
      <c r="I106" s="22">
        <f t="shared" si="43"/>
        <v>2777</v>
      </c>
      <c r="J106" s="22">
        <f t="shared" si="43"/>
        <v>0</v>
      </c>
      <c r="K106" s="22">
        <f t="shared" si="43"/>
        <v>0</v>
      </c>
      <c r="L106" s="22">
        <f t="shared" si="43"/>
        <v>0</v>
      </c>
      <c r="M106" s="22">
        <f t="shared" si="43"/>
        <v>0</v>
      </c>
      <c r="N106" s="22">
        <f t="shared" si="43"/>
        <v>978</v>
      </c>
      <c r="O106" s="22">
        <f t="shared" si="43"/>
        <v>0</v>
      </c>
      <c r="P106" s="22">
        <f t="shared" si="43"/>
        <v>0</v>
      </c>
      <c r="Q106" s="22">
        <f t="shared" si="43"/>
        <v>0</v>
      </c>
      <c r="R106" s="22">
        <f t="shared" si="43"/>
        <v>0</v>
      </c>
      <c r="S106" s="22">
        <f t="shared" si="43"/>
        <v>0</v>
      </c>
      <c r="T106" s="22">
        <f t="shared" si="43"/>
        <v>0</v>
      </c>
      <c r="U106" s="22">
        <f t="shared" si="43"/>
        <v>0</v>
      </c>
      <c r="V106" s="22">
        <f t="shared" si="43"/>
        <v>0</v>
      </c>
      <c r="W106" s="22">
        <f t="shared" si="43"/>
        <v>0</v>
      </c>
      <c r="X106" s="22">
        <f t="shared" si="43"/>
        <v>0</v>
      </c>
      <c r="Y106" s="22">
        <f t="shared" si="43"/>
        <v>0</v>
      </c>
      <c r="Z106" s="22">
        <f t="shared" si="43"/>
        <v>0</v>
      </c>
      <c r="AA106" s="22">
        <f t="shared" si="43"/>
        <v>0</v>
      </c>
      <c r="AB106" s="22">
        <f t="shared" si="43"/>
        <v>0</v>
      </c>
      <c r="AC106" s="22">
        <f t="shared" si="43"/>
        <v>0</v>
      </c>
      <c r="AD106" s="22">
        <f t="shared" si="43"/>
        <v>0</v>
      </c>
      <c r="AE106" s="22">
        <f t="shared" si="43"/>
        <v>0</v>
      </c>
      <c r="AF106" s="22">
        <f t="shared" si="43"/>
        <v>0</v>
      </c>
      <c r="AG106" s="22">
        <f t="shared" si="43"/>
        <v>0</v>
      </c>
      <c r="AH106" s="22">
        <f t="shared" si="43"/>
        <v>0</v>
      </c>
      <c r="AI106" s="22">
        <f t="shared" si="43"/>
        <v>0</v>
      </c>
      <c r="AJ106" s="22">
        <f t="shared" si="43"/>
        <v>0</v>
      </c>
      <c r="AK106" s="22">
        <f t="shared" si="43"/>
        <v>0</v>
      </c>
      <c r="AL106" s="22">
        <f t="shared" si="43"/>
        <v>0</v>
      </c>
      <c r="AM106" s="22">
        <f t="shared" si="43"/>
        <v>0</v>
      </c>
      <c r="AN106" s="22">
        <f t="shared" si="43"/>
        <v>0</v>
      </c>
      <c r="AO106" s="22">
        <f t="shared" si="43"/>
        <v>0</v>
      </c>
      <c r="AP106" s="22">
        <f t="shared" si="43"/>
        <v>0</v>
      </c>
      <c r="AQ106" s="22">
        <f t="shared" si="43"/>
        <v>292</v>
      </c>
      <c r="AR106" s="22">
        <f t="shared" si="43"/>
        <v>0</v>
      </c>
      <c r="AS106" s="22">
        <f t="shared" si="43"/>
        <v>0</v>
      </c>
      <c r="AT106" s="22">
        <f t="shared" si="43"/>
        <v>0</v>
      </c>
      <c r="AU106" s="22">
        <f t="shared" si="43"/>
        <v>0</v>
      </c>
      <c r="AV106" s="22">
        <f t="shared" si="43"/>
        <v>0</v>
      </c>
      <c r="AW106" s="22">
        <f t="shared" si="43"/>
        <v>0</v>
      </c>
      <c r="AX106" s="22">
        <f t="shared" si="43"/>
        <v>495</v>
      </c>
      <c r="AY106" s="22">
        <f t="shared" si="43"/>
        <v>0</v>
      </c>
      <c r="AZ106" s="22">
        <f t="shared" si="43"/>
        <v>0</v>
      </c>
      <c r="BA106" s="22">
        <f t="shared" si="43"/>
        <v>0</v>
      </c>
      <c r="BB106" s="22">
        <f t="shared" si="43"/>
        <v>13</v>
      </c>
      <c r="BC106" s="11">
        <v>0</v>
      </c>
      <c r="BD106" s="11">
        <v>0</v>
      </c>
      <c r="BE106" s="11">
        <v>0</v>
      </c>
      <c r="BF106" s="11">
        <v>0</v>
      </c>
      <c r="BG106" s="11">
        <v>0</v>
      </c>
      <c r="BH106" s="11"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v>0</v>
      </c>
      <c r="BN106" s="11">
        <v>0</v>
      </c>
      <c r="BO106" s="11">
        <v>0</v>
      </c>
      <c r="BP106" s="11"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v>0</v>
      </c>
      <c r="BW106" s="11"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v>0</v>
      </c>
      <c r="CC106" s="11">
        <v>0</v>
      </c>
      <c r="CD106" s="11">
        <v>0</v>
      </c>
      <c r="CE106" s="11">
        <v>0</v>
      </c>
      <c r="CF106" s="11">
        <v>0</v>
      </c>
    </row>
    <row r="107" spans="1:84" ht="26.25" customHeight="1">
      <c r="A107" s="17">
        <v>2050201</v>
      </c>
      <c r="B107" s="18" t="s">
        <v>252</v>
      </c>
      <c r="C107" s="22">
        <f t="shared" si="34"/>
        <v>847</v>
      </c>
      <c r="D107" s="11">
        <v>305</v>
      </c>
      <c r="E107" s="11">
        <v>155</v>
      </c>
      <c r="F107" s="11"/>
      <c r="G107" s="11"/>
      <c r="H107" s="11">
        <v>236</v>
      </c>
      <c r="I107" s="11">
        <v>62</v>
      </c>
      <c r="J107" s="11"/>
      <c r="K107" s="11"/>
      <c r="L107" s="11"/>
      <c r="M107" s="11"/>
      <c r="N107" s="11">
        <v>46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>
        <v>26</v>
      </c>
      <c r="AR107" s="11"/>
      <c r="AS107" s="11"/>
      <c r="AT107" s="11"/>
      <c r="AU107" s="11"/>
      <c r="AV107" s="11"/>
      <c r="AW107" s="11"/>
      <c r="AX107" s="11">
        <v>13</v>
      </c>
      <c r="AY107" s="11"/>
      <c r="AZ107" s="11"/>
      <c r="BA107" s="11"/>
      <c r="BB107" s="11">
        <v>4</v>
      </c>
      <c r="BC107" s="11">
        <v>0</v>
      </c>
      <c r="BD107" s="11">
        <v>0</v>
      </c>
      <c r="BE107" s="11">
        <v>0</v>
      </c>
      <c r="BF107" s="11">
        <v>0</v>
      </c>
      <c r="BG107" s="11">
        <v>0</v>
      </c>
      <c r="BH107" s="11">
        <v>0</v>
      </c>
      <c r="BI107" s="11">
        <v>0</v>
      </c>
      <c r="BJ107" s="11">
        <v>0</v>
      </c>
      <c r="BK107" s="11">
        <v>0</v>
      </c>
      <c r="BL107" s="11">
        <v>0</v>
      </c>
      <c r="BM107" s="11">
        <v>0</v>
      </c>
      <c r="BN107" s="11">
        <v>0</v>
      </c>
      <c r="BO107" s="11">
        <v>0</v>
      </c>
      <c r="BP107" s="11">
        <v>0</v>
      </c>
      <c r="BQ107" s="11">
        <v>0</v>
      </c>
      <c r="BR107" s="11">
        <v>0</v>
      </c>
      <c r="BS107" s="11">
        <v>0</v>
      </c>
      <c r="BT107" s="11">
        <v>0</v>
      </c>
      <c r="BU107" s="11">
        <v>0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v>0</v>
      </c>
      <c r="CC107" s="11">
        <v>0</v>
      </c>
      <c r="CD107" s="11">
        <v>0</v>
      </c>
      <c r="CE107" s="11">
        <v>0</v>
      </c>
      <c r="CF107" s="11">
        <v>0</v>
      </c>
    </row>
    <row r="108" spans="1:84" ht="26.25" customHeight="1">
      <c r="A108" s="17">
        <v>2050202</v>
      </c>
      <c r="B108" s="18" t="s">
        <v>253</v>
      </c>
      <c r="C108" s="22">
        <f t="shared" si="34"/>
        <v>3355</v>
      </c>
      <c r="D108" s="11">
        <v>1697</v>
      </c>
      <c r="E108" s="11">
        <v>443</v>
      </c>
      <c r="F108" s="11"/>
      <c r="G108" s="11"/>
      <c r="H108" s="11">
        <v>632</v>
      </c>
      <c r="I108" s="11">
        <v>397</v>
      </c>
      <c r="J108" s="11"/>
      <c r="K108" s="11"/>
      <c r="L108" s="11"/>
      <c r="M108" s="11"/>
      <c r="N108" s="11">
        <v>89</v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>
        <v>71</v>
      </c>
      <c r="AR108" s="11"/>
      <c r="AS108" s="11"/>
      <c r="AT108" s="11"/>
      <c r="AU108" s="11"/>
      <c r="AV108" s="11"/>
      <c r="AW108" s="11"/>
      <c r="AX108" s="11">
        <v>23</v>
      </c>
      <c r="AY108" s="11"/>
      <c r="AZ108" s="11"/>
      <c r="BA108" s="11"/>
      <c r="BB108" s="11">
        <v>3</v>
      </c>
      <c r="BC108" s="11">
        <v>0</v>
      </c>
      <c r="BD108" s="11">
        <v>0</v>
      </c>
      <c r="BE108" s="11">
        <v>0</v>
      </c>
      <c r="BF108" s="11">
        <v>0</v>
      </c>
      <c r="BG108" s="11">
        <v>0</v>
      </c>
      <c r="BH108" s="11">
        <v>0</v>
      </c>
      <c r="BI108" s="11">
        <v>0</v>
      </c>
      <c r="BJ108" s="11">
        <v>0</v>
      </c>
      <c r="BK108" s="11">
        <v>0</v>
      </c>
      <c r="BL108" s="11">
        <v>0</v>
      </c>
      <c r="BM108" s="11">
        <v>0</v>
      </c>
      <c r="BN108" s="11">
        <v>0</v>
      </c>
      <c r="BO108" s="11">
        <v>0</v>
      </c>
      <c r="BP108" s="11">
        <v>0</v>
      </c>
      <c r="BQ108" s="11">
        <v>0</v>
      </c>
      <c r="BR108" s="11">
        <v>0</v>
      </c>
      <c r="BS108" s="11">
        <v>0</v>
      </c>
      <c r="BT108" s="11">
        <v>0</v>
      </c>
      <c r="BU108" s="11">
        <v>0</v>
      </c>
      <c r="BV108" s="11">
        <v>0</v>
      </c>
      <c r="BW108" s="11">
        <v>0</v>
      </c>
      <c r="BX108" s="11">
        <v>0</v>
      </c>
      <c r="BY108" s="11">
        <v>0</v>
      </c>
      <c r="BZ108" s="11">
        <v>0</v>
      </c>
      <c r="CA108" s="11">
        <v>0</v>
      </c>
      <c r="CB108" s="11">
        <v>0</v>
      </c>
      <c r="CC108" s="11">
        <v>0</v>
      </c>
      <c r="CD108" s="11">
        <v>0</v>
      </c>
      <c r="CE108" s="11">
        <v>0</v>
      </c>
      <c r="CF108" s="11">
        <v>0</v>
      </c>
    </row>
    <row r="109" spans="1:84" ht="26.25" customHeight="1">
      <c r="A109" s="17">
        <v>2050203</v>
      </c>
      <c r="B109" s="18" t="s">
        <v>254</v>
      </c>
      <c r="C109" s="22">
        <f t="shared" si="34"/>
        <v>3423</v>
      </c>
      <c r="D109" s="11">
        <v>1702</v>
      </c>
      <c r="E109" s="11">
        <v>452</v>
      </c>
      <c r="F109" s="11"/>
      <c r="G109" s="11"/>
      <c r="H109" s="11">
        <v>701</v>
      </c>
      <c r="I109" s="11">
        <v>357</v>
      </c>
      <c r="J109" s="11"/>
      <c r="K109" s="11"/>
      <c r="L109" s="11"/>
      <c r="M109" s="11"/>
      <c r="N109" s="11">
        <v>92</v>
      </c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>
        <v>81</v>
      </c>
      <c r="AR109" s="11"/>
      <c r="AS109" s="11"/>
      <c r="AT109" s="11"/>
      <c r="AU109" s="11"/>
      <c r="AV109" s="11"/>
      <c r="AW109" s="11"/>
      <c r="AX109" s="11">
        <v>38</v>
      </c>
      <c r="AY109" s="11"/>
      <c r="AZ109" s="11"/>
      <c r="BA109" s="11"/>
      <c r="BB109" s="11"/>
      <c r="BC109" s="11">
        <v>0</v>
      </c>
      <c r="BD109" s="11">
        <v>0</v>
      </c>
      <c r="BE109" s="11">
        <v>0</v>
      </c>
      <c r="BF109" s="11">
        <v>0</v>
      </c>
      <c r="BG109" s="11">
        <v>0</v>
      </c>
      <c r="BH109" s="11">
        <v>0</v>
      </c>
      <c r="BI109" s="11">
        <v>0</v>
      </c>
      <c r="BJ109" s="11">
        <v>0</v>
      </c>
      <c r="BK109" s="11">
        <v>0</v>
      </c>
      <c r="BL109" s="11">
        <v>0</v>
      </c>
      <c r="BM109" s="11">
        <v>0</v>
      </c>
      <c r="BN109" s="11">
        <v>0</v>
      </c>
      <c r="BO109" s="11">
        <v>0</v>
      </c>
      <c r="BP109" s="11">
        <v>0</v>
      </c>
      <c r="BQ109" s="11">
        <v>0</v>
      </c>
      <c r="BR109" s="11">
        <v>0</v>
      </c>
      <c r="BS109" s="11">
        <v>0</v>
      </c>
      <c r="BT109" s="11">
        <v>0</v>
      </c>
      <c r="BU109" s="11">
        <v>0</v>
      </c>
      <c r="BV109" s="11">
        <v>0</v>
      </c>
      <c r="BW109" s="11">
        <v>0</v>
      </c>
      <c r="BX109" s="11">
        <v>0</v>
      </c>
      <c r="BY109" s="11">
        <v>0</v>
      </c>
      <c r="BZ109" s="11">
        <v>0</v>
      </c>
      <c r="CA109" s="11">
        <v>0</v>
      </c>
      <c r="CB109" s="11">
        <v>0</v>
      </c>
      <c r="CC109" s="11">
        <v>0</v>
      </c>
      <c r="CD109" s="11">
        <v>0</v>
      </c>
      <c r="CE109" s="11">
        <v>0</v>
      </c>
      <c r="CF109" s="11">
        <v>0</v>
      </c>
    </row>
    <row r="110" spans="1:84" ht="26.25" customHeight="1">
      <c r="A110" s="19">
        <v>2050204</v>
      </c>
      <c r="B110" s="20" t="s">
        <v>255</v>
      </c>
      <c r="C110" s="22">
        <f t="shared" si="34"/>
        <v>7678</v>
      </c>
      <c r="D110" s="11">
        <v>3792</v>
      </c>
      <c r="E110" s="11">
        <v>1209</v>
      </c>
      <c r="F110" s="11"/>
      <c r="G110" s="11"/>
      <c r="H110" s="11">
        <v>1849</v>
      </c>
      <c r="I110" s="11">
        <v>546</v>
      </c>
      <c r="J110" s="11"/>
      <c r="K110" s="11"/>
      <c r="L110" s="11"/>
      <c r="M110" s="11"/>
      <c r="N110" s="11">
        <v>106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>
        <v>114</v>
      </c>
      <c r="AR110" s="11"/>
      <c r="AS110" s="11"/>
      <c r="AT110" s="11"/>
      <c r="AU110" s="11"/>
      <c r="AV110" s="11"/>
      <c r="AW110" s="11"/>
      <c r="AX110" s="11">
        <v>56</v>
      </c>
      <c r="AY110" s="11"/>
      <c r="AZ110" s="11"/>
      <c r="BA110" s="11"/>
      <c r="BB110" s="11">
        <v>6</v>
      </c>
      <c r="BC110" s="11">
        <v>0</v>
      </c>
      <c r="BD110" s="11">
        <v>0</v>
      </c>
      <c r="BE110" s="11">
        <v>0</v>
      </c>
      <c r="BF110" s="11">
        <v>0</v>
      </c>
      <c r="BG110" s="11">
        <v>0</v>
      </c>
      <c r="BH110" s="11">
        <v>0</v>
      </c>
      <c r="BI110" s="11">
        <v>0</v>
      </c>
      <c r="BJ110" s="11">
        <v>0</v>
      </c>
      <c r="BK110" s="11">
        <v>0</v>
      </c>
      <c r="BL110" s="11">
        <v>0</v>
      </c>
      <c r="BM110" s="11">
        <v>0</v>
      </c>
      <c r="BN110" s="11">
        <v>0</v>
      </c>
      <c r="BO110" s="11">
        <v>0</v>
      </c>
      <c r="BP110" s="11">
        <v>0</v>
      </c>
      <c r="BQ110" s="11">
        <v>0</v>
      </c>
      <c r="BR110" s="11">
        <v>0</v>
      </c>
      <c r="BS110" s="11">
        <v>0</v>
      </c>
      <c r="BT110" s="11">
        <v>0</v>
      </c>
      <c r="BU110" s="11">
        <v>0</v>
      </c>
      <c r="BV110" s="11">
        <v>0</v>
      </c>
      <c r="BW110" s="11">
        <v>0</v>
      </c>
      <c r="BX110" s="11">
        <v>0</v>
      </c>
      <c r="BY110" s="11">
        <v>0</v>
      </c>
      <c r="BZ110" s="11">
        <v>0</v>
      </c>
      <c r="CA110" s="11">
        <v>0</v>
      </c>
      <c r="CB110" s="11">
        <v>0</v>
      </c>
      <c r="CC110" s="11">
        <v>0</v>
      </c>
      <c r="CD110" s="11">
        <v>0</v>
      </c>
      <c r="CE110" s="11">
        <v>0</v>
      </c>
      <c r="CF110" s="11">
        <v>0</v>
      </c>
    </row>
    <row r="111" spans="1:84" ht="26.25" customHeight="1">
      <c r="A111" s="19">
        <v>2050299</v>
      </c>
      <c r="B111" s="20" t="s">
        <v>256</v>
      </c>
      <c r="C111" s="22">
        <f t="shared" si="34"/>
        <v>8193</v>
      </c>
      <c r="D111" s="11">
        <v>2593</v>
      </c>
      <c r="E111" s="11">
        <v>1343</v>
      </c>
      <c r="F111" s="11"/>
      <c r="G111" s="11"/>
      <c r="H111" s="11">
        <v>1832</v>
      </c>
      <c r="I111" s="11">
        <v>1415</v>
      </c>
      <c r="J111" s="11"/>
      <c r="K111" s="11"/>
      <c r="L111" s="11"/>
      <c r="M111" s="11"/>
      <c r="N111" s="11">
        <v>645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>
        <v>365</v>
      </c>
      <c r="AY111" s="11"/>
      <c r="AZ111" s="11"/>
      <c r="BA111" s="11"/>
      <c r="BB111" s="11"/>
      <c r="BC111" s="11">
        <v>0</v>
      </c>
      <c r="BD111" s="11">
        <v>0</v>
      </c>
      <c r="BE111" s="11">
        <v>0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v>0</v>
      </c>
      <c r="BO111" s="11">
        <v>0</v>
      </c>
      <c r="BP111" s="11">
        <v>0</v>
      </c>
      <c r="BQ111" s="11">
        <v>0</v>
      </c>
      <c r="BR111" s="11">
        <v>0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0</v>
      </c>
      <c r="BY111" s="11">
        <v>0</v>
      </c>
      <c r="BZ111" s="11">
        <v>0</v>
      </c>
      <c r="CA111" s="11">
        <v>0</v>
      </c>
      <c r="CB111" s="11">
        <v>0</v>
      </c>
      <c r="CC111" s="11">
        <v>0</v>
      </c>
      <c r="CD111" s="11">
        <v>0</v>
      </c>
      <c r="CE111" s="11">
        <v>0</v>
      </c>
      <c r="CF111" s="11">
        <v>0</v>
      </c>
    </row>
    <row r="112" spans="1:84" ht="26.25" customHeight="1">
      <c r="A112" s="17">
        <v>20503</v>
      </c>
      <c r="B112" s="18" t="s">
        <v>257</v>
      </c>
      <c r="C112" s="22">
        <f>C113</f>
        <v>1506</v>
      </c>
      <c r="D112" s="22">
        <f aca="true" t="shared" si="44" ref="D112:BB112">D113</f>
        <v>589</v>
      </c>
      <c r="E112" s="22">
        <f t="shared" si="44"/>
        <v>288</v>
      </c>
      <c r="F112" s="22">
        <f t="shared" si="44"/>
        <v>0</v>
      </c>
      <c r="G112" s="22">
        <f t="shared" si="44"/>
        <v>0</v>
      </c>
      <c r="H112" s="22">
        <f t="shared" si="44"/>
        <v>349</v>
      </c>
      <c r="I112" s="22">
        <f t="shared" si="44"/>
        <v>125</v>
      </c>
      <c r="J112" s="22">
        <f t="shared" si="44"/>
        <v>0</v>
      </c>
      <c r="K112" s="22">
        <f t="shared" si="44"/>
        <v>0</v>
      </c>
      <c r="L112" s="22">
        <f t="shared" si="44"/>
        <v>0</v>
      </c>
      <c r="M112" s="22">
        <f t="shared" si="44"/>
        <v>0</v>
      </c>
      <c r="N112" s="22">
        <f t="shared" si="44"/>
        <v>49</v>
      </c>
      <c r="O112" s="22">
        <f t="shared" si="44"/>
        <v>0</v>
      </c>
      <c r="P112" s="22">
        <f t="shared" si="44"/>
        <v>0</v>
      </c>
      <c r="Q112" s="22">
        <f t="shared" si="44"/>
        <v>0</v>
      </c>
      <c r="R112" s="22">
        <f t="shared" si="44"/>
        <v>0</v>
      </c>
      <c r="S112" s="22">
        <f t="shared" si="44"/>
        <v>0</v>
      </c>
      <c r="T112" s="22">
        <f t="shared" si="44"/>
        <v>0</v>
      </c>
      <c r="U112" s="22">
        <f t="shared" si="44"/>
        <v>0</v>
      </c>
      <c r="V112" s="22">
        <f t="shared" si="44"/>
        <v>0</v>
      </c>
      <c r="W112" s="22">
        <f t="shared" si="44"/>
        <v>0</v>
      </c>
      <c r="X112" s="22">
        <f t="shared" si="44"/>
        <v>0</v>
      </c>
      <c r="Y112" s="22">
        <f t="shared" si="44"/>
        <v>0</v>
      </c>
      <c r="Z112" s="22">
        <f t="shared" si="44"/>
        <v>0</v>
      </c>
      <c r="AA112" s="22">
        <f t="shared" si="44"/>
        <v>0</v>
      </c>
      <c r="AB112" s="22">
        <f t="shared" si="44"/>
        <v>0</v>
      </c>
      <c r="AC112" s="22">
        <f t="shared" si="44"/>
        <v>0</v>
      </c>
      <c r="AD112" s="22">
        <f t="shared" si="44"/>
        <v>0</v>
      </c>
      <c r="AE112" s="22">
        <f t="shared" si="44"/>
        <v>0</v>
      </c>
      <c r="AF112" s="22">
        <f t="shared" si="44"/>
        <v>0</v>
      </c>
      <c r="AG112" s="22">
        <f t="shared" si="44"/>
        <v>0</v>
      </c>
      <c r="AH112" s="22">
        <f t="shared" si="44"/>
        <v>0</v>
      </c>
      <c r="AI112" s="22">
        <f t="shared" si="44"/>
        <v>0</v>
      </c>
      <c r="AJ112" s="22">
        <f t="shared" si="44"/>
        <v>0</v>
      </c>
      <c r="AK112" s="22">
        <f t="shared" si="44"/>
        <v>0</v>
      </c>
      <c r="AL112" s="22">
        <f t="shared" si="44"/>
        <v>0</v>
      </c>
      <c r="AM112" s="22">
        <f t="shared" si="44"/>
        <v>0</v>
      </c>
      <c r="AN112" s="22">
        <f t="shared" si="44"/>
        <v>0</v>
      </c>
      <c r="AO112" s="22">
        <f t="shared" si="44"/>
        <v>0</v>
      </c>
      <c r="AP112" s="22">
        <f t="shared" si="44"/>
        <v>0</v>
      </c>
      <c r="AQ112" s="22">
        <f t="shared" si="44"/>
        <v>61</v>
      </c>
      <c r="AR112" s="22">
        <f t="shared" si="44"/>
        <v>0</v>
      </c>
      <c r="AS112" s="22">
        <f t="shared" si="44"/>
        <v>0</v>
      </c>
      <c r="AT112" s="22">
        <f t="shared" si="44"/>
        <v>0</v>
      </c>
      <c r="AU112" s="22">
        <f t="shared" si="44"/>
        <v>0</v>
      </c>
      <c r="AV112" s="22">
        <f t="shared" si="44"/>
        <v>0</v>
      </c>
      <c r="AW112" s="22">
        <f t="shared" si="44"/>
        <v>0</v>
      </c>
      <c r="AX112" s="22">
        <f t="shared" si="44"/>
        <v>43</v>
      </c>
      <c r="AY112" s="22">
        <f t="shared" si="44"/>
        <v>0</v>
      </c>
      <c r="AZ112" s="22">
        <f t="shared" si="44"/>
        <v>0</v>
      </c>
      <c r="BA112" s="22">
        <f t="shared" si="44"/>
        <v>0</v>
      </c>
      <c r="BB112" s="22">
        <f t="shared" si="44"/>
        <v>2</v>
      </c>
      <c r="BC112" s="11">
        <v>0</v>
      </c>
      <c r="BD112" s="11">
        <v>0</v>
      </c>
      <c r="BE112" s="11">
        <v>0</v>
      </c>
      <c r="BF112" s="11">
        <v>0</v>
      </c>
      <c r="BG112" s="11">
        <v>0</v>
      </c>
      <c r="BH112" s="11">
        <v>0</v>
      </c>
      <c r="BI112" s="11">
        <v>0</v>
      </c>
      <c r="BJ112" s="11">
        <v>0</v>
      </c>
      <c r="BK112" s="11">
        <v>0</v>
      </c>
      <c r="BL112" s="11">
        <v>0</v>
      </c>
      <c r="BM112" s="11">
        <v>0</v>
      </c>
      <c r="BN112" s="11">
        <v>0</v>
      </c>
      <c r="BO112" s="11">
        <v>0</v>
      </c>
      <c r="BP112" s="11">
        <v>0</v>
      </c>
      <c r="BQ112" s="11">
        <v>0</v>
      </c>
      <c r="BR112" s="11">
        <v>0</v>
      </c>
      <c r="BS112" s="11">
        <v>0</v>
      </c>
      <c r="BT112" s="11">
        <v>0</v>
      </c>
      <c r="BU112" s="11">
        <v>0</v>
      </c>
      <c r="BV112" s="11">
        <v>0</v>
      </c>
      <c r="BW112" s="11">
        <v>0</v>
      </c>
      <c r="BX112" s="11">
        <v>0</v>
      </c>
      <c r="BY112" s="11">
        <v>0</v>
      </c>
      <c r="BZ112" s="11">
        <v>0</v>
      </c>
      <c r="CA112" s="11">
        <v>0</v>
      </c>
      <c r="CB112" s="11">
        <v>0</v>
      </c>
      <c r="CC112" s="11">
        <v>0</v>
      </c>
      <c r="CD112" s="11">
        <v>0</v>
      </c>
      <c r="CE112" s="11">
        <v>0</v>
      </c>
      <c r="CF112" s="11">
        <v>0</v>
      </c>
    </row>
    <row r="113" spans="1:84" ht="26.25" customHeight="1">
      <c r="A113" s="17">
        <v>2050301</v>
      </c>
      <c r="B113" s="18" t="s">
        <v>258</v>
      </c>
      <c r="C113" s="22">
        <f t="shared" si="34"/>
        <v>1506</v>
      </c>
      <c r="D113" s="11">
        <v>589</v>
      </c>
      <c r="E113" s="11">
        <v>288</v>
      </c>
      <c r="F113" s="11"/>
      <c r="G113" s="11"/>
      <c r="H113" s="11">
        <v>349</v>
      </c>
      <c r="I113" s="11">
        <v>125</v>
      </c>
      <c r="J113" s="11"/>
      <c r="K113" s="11"/>
      <c r="L113" s="11"/>
      <c r="M113" s="11"/>
      <c r="N113" s="11">
        <v>49</v>
      </c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>
        <v>61</v>
      </c>
      <c r="AR113" s="11"/>
      <c r="AS113" s="11"/>
      <c r="AT113" s="11"/>
      <c r="AU113" s="11"/>
      <c r="AV113" s="11"/>
      <c r="AW113" s="11"/>
      <c r="AX113" s="11">
        <v>43</v>
      </c>
      <c r="AY113" s="11"/>
      <c r="AZ113" s="11"/>
      <c r="BA113" s="11"/>
      <c r="BB113" s="11">
        <v>2</v>
      </c>
      <c r="BC113" s="11">
        <v>0</v>
      </c>
      <c r="BD113" s="11">
        <v>0</v>
      </c>
      <c r="BE113" s="11">
        <v>0</v>
      </c>
      <c r="BF113" s="11">
        <v>0</v>
      </c>
      <c r="BG113" s="11">
        <v>0</v>
      </c>
      <c r="BH113" s="11">
        <v>0</v>
      </c>
      <c r="BI113" s="11">
        <v>0</v>
      </c>
      <c r="BJ113" s="11">
        <v>0</v>
      </c>
      <c r="BK113" s="11">
        <v>0</v>
      </c>
      <c r="BL113" s="11">
        <v>0</v>
      </c>
      <c r="BM113" s="11">
        <v>0</v>
      </c>
      <c r="BN113" s="11">
        <v>0</v>
      </c>
      <c r="BO113" s="11">
        <v>0</v>
      </c>
      <c r="BP113" s="11">
        <v>0</v>
      </c>
      <c r="BQ113" s="11">
        <v>0</v>
      </c>
      <c r="BR113" s="11">
        <v>0</v>
      </c>
      <c r="BS113" s="11">
        <v>0</v>
      </c>
      <c r="BT113" s="11">
        <v>0</v>
      </c>
      <c r="BU113" s="11">
        <v>0</v>
      </c>
      <c r="BV113" s="11">
        <v>0</v>
      </c>
      <c r="BW113" s="11">
        <v>0</v>
      </c>
      <c r="BX113" s="11">
        <v>0</v>
      </c>
      <c r="BY113" s="11">
        <v>0</v>
      </c>
      <c r="BZ113" s="11">
        <v>0</v>
      </c>
      <c r="CA113" s="11">
        <v>0</v>
      </c>
      <c r="CB113" s="11">
        <v>0</v>
      </c>
      <c r="CC113" s="11">
        <v>0</v>
      </c>
      <c r="CD113" s="11">
        <v>0</v>
      </c>
      <c r="CE113" s="11">
        <v>0</v>
      </c>
      <c r="CF113" s="11">
        <v>0</v>
      </c>
    </row>
    <row r="114" spans="1:84" ht="26.25" customHeight="1">
      <c r="A114" s="17">
        <v>20507</v>
      </c>
      <c r="B114" s="18" t="s">
        <v>259</v>
      </c>
      <c r="C114" s="22">
        <f>C115</f>
        <v>208</v>
      </c>
      <c r="D114" s="22">
        <f aca="true" t="shared" si="45" ref="D114:BB114">D115</f>
        <v>57</v>
      </c>
      <c r="E114" s="22">
        <f t="shared" si="45"/>
        <v>41</v>
      </c>
      <c r="F114" s="22">
        <f t="shared" si="45"/>
        <v>0</v>
      </c>
      <c r="G114" s="22">
        <f t="shared" si="45"/>
        <v>0</v>
      </c>
      <c r="H114" s="22">
        <f t="shared" si="45"/>
        <v>39</v>
      </c>
      <c r="I114" s="22">
        <f t="shared" si="45"/>
        <v>23</v>
      </c>
      <c r="J114" s="22">
        <f t="shared" si="45"/>
        <v>0</v>
      </c>
      <c r="K114" s="22">
        <f t="shared" si="45"/>
        <v>0</v>
      </c>
      <c r="L114" s="22">
        <f t="shared" si="45"/>
        <v>0</v>
      </c>
      <c r="M114" s="22">
        <f t="shared" si="45"/>
        <v>0</v>
      </c>
      <c r="N114" s="22">
        <f t="shared" si="45"/>
        <v>19</v>
      </c>
      <c r="O114" s="22">
        <f t="shared" si="45"/>
        <v>0</v>
      </c>
      <c r="P114" s="22">
        <f t="shared" si="45"/>
        <v>0</v>
      </c>
      <c r="Q114" s="22">
        <f t="shared" si="45"/>
        <v>0</v>
      </c>
      <c r="R114" s="22">
        <f t="shared" si="45"/>
        <v>0</v>
      </c>
      <c r="S114" s="22">
        <f t="shared" si="45"/>
        <v>0</v>
      </c>
      <c r="T114" s="22">
        <f t="shared" si="45"/>
        <v>0</v>
      </c>
      <c r="U114" s="22">
        <f t="shared" si="45"/>
        <v>0</v>
      </c>
      <c r="V114" s="22">
        <f t="shared" si="45"/>
        <v>0</v>
      </c>
      <c r="W114" s="22">
        <f t="shared" si="45"/>
        <v>0</v>
      </c>
      <c r="X114" s="22">
        <f t="shared" si="45"/>
        <v>0</v>
      </c>
      <c r="Y114" s="22">
        <f t="shared" si="45"/>
        <v>0</v>
      </c>
      <c r="Z114" s="22">
        <f t="shared" si="45"/>
        <v>0</v>
      </c>
      <c r="AA114" s="22">
        <f t="shared" si="45"/>
        <v>0</v>
      </c>
      <c r="AB114" s="22">
        <f t="shared" si="45"/>
        <v>0</v>
      </c>
      <c r="AC114" s="22">
        <f t="shared" si="45"/>
        <v>0</v>
      </c>
      <c r="AD114" s="22">
        <f t="shared" si="45"/>
        <v>0</v>
      </c>
      <c r="AE114" s="22">
        <f t="shared" si="45"/>
        <v>0</v>
      </c>
      <c r="AF114" s="22">
        <f t="shared" si="45"/>
        <v>0</v>
      </c>
      <c r="AG114" s="22">
        <f t="shared" si="45"/>
        <v>0</v>
      </c>
      <c r="AH114" s="22">
        <f t="shared" si="45"/>
        <v>0</v>
      </c>
      <c r="AI114" s="22">
        <f t="shared" si="45"/>
        <v>0</v>
      </c>
      <c r="AJ114" s="22">
        <f t="shared" si="45"/>
        <v>0</v>
      </c>
      <c r="AK114" s="22">
        <f t="shared" si="45"/>
        <v>0</v>
      </c>
      <c r="AL114" s="22">
        <f t="shared" si="45"/>
        <v>0</v>
      </c>
      <c r="AM114" s="22">
        <f t="shared" si="45"/>
        <v>0</v>
      </c>
      <c r="AN114" s="22">
        <f t="shared" si="45"/>
        <v>0</v>
      </c>
      <c r="AO114" s="22">
        <f t="shared" si="45"/>
        <v>0</v>
      </c>
      <c r="AP114" s="22">
        <f t="shared" si="45"/>
        <v>0</v>
      </c>
      <c r="AQ114" s="22">
        <f t="shared" si="45"/>
        <v>18</v>
      </c>
      <c r="AR114" s="22">
        <f t="shared" si="45"/>
        <v>0</v>
      </c>
      <c r="AS114" s="22">
        <f t="shared" si="45"/>
        <v>0</v>
      </c>
      <c r="AT114" s="22">
        <f t="shared" si="45"/>
        <v>0</v>
      </c>
      <c r="AU114" s="22">
        <f t="shared" si="45"/>
        <v>0</v>
      </c>
      <c r="AV114" s="22">
        <f t="shared" si="45"/>
        <v>0</v>
      </c>
      <c r="AW114" s="22">
        <f t="shared" si="45"/>
        <v>0</v>
      </c>
      <c r="AX114" s="22">
        <f t="shared" si="45"/>
        <v>11</v>
      </c>
      <c r="AY114" s="22">
        <f t="shared" si="45"/>
        <v>0</v>
      </c>
      <c r="AZ114" s="22">
        <f t="shared" si="45"/>
        <v>0</v>
      </c>
      <c r="BA114" s="22">
        <f t="shared" si="45"/>
        <v>0</v>
      </c>
      <c r="BB114" s="22">
        <f t="shared" si="45"/>
        <v>0</v>
      </c>
      <c r="BC114" s="11">
        <v>0</v>
      </c>
      <c r="BD114" s="11">
        <v>0</v>
      </c>
      <c r="BE114" s="11">
        <v>0</v>
      </c>
      <c r="BF114" s="11">
        <v>0</v>
      </c>
      <c r="BG114" s="11">
        <v>0</v>
      </c>
      <c r="BH114" s="11">
        <v>0</v>
      </c>
      <c r="BI114" s="11">
        <v>0</v>
      </c>
      <c r="BJ114" s="11">
        <v>0</v>
      </c>
      <c r="BK114" s="11">
        <v>0</v>
      </c>
      <c r="BL114" s="11">
        <v>0</v>
      </c>
      <c r="BM114" s="11">
        <v>0</v>
      </c>
      <c r="BN114" s="11">
        <v>0</v>
      </c>
      <c r="BO114" s="11">
        <v>0</v>
      </c>
      <c r="BP114" s="11">
        <v>0</v>
      </c>
      <c r="BQ114" s="11">
        <v>0</v>
      </c>
      <c r="BR114" s="11">
        <v>0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0</v>
      </c>
      <c r="BY114" s="11">
        <v>0</v>
      </c>
      <c r="BZ114" s="11">
        <v>0</v>
      </c>
      <c r="CA114" s="11">
        <v>0</v>
      </c>
      <c r="CB114" s="11">
        <v>0</v>
      </c>
      <c r="CC114" s="11">
        <v>0</v>
      </c>
      <c r="CD114" s="11">
        <v>0</v>
      </c>
      <c r="CE114" s="11">
        <v>0</v>
      </c>
      <c r="CF114" s="11">
        <v>0</v>
      </c>
    </row>
    <row r="115" spans="1:84" ht="26.25" customHeight="1">
      <c r="A115" s="17">
        <v>2050701</v>
      </c>
      <c r="B115" s="18" t="s">
        <v>260</v>
      </c>
      <c r="C115" s="22">
        <f t="shared" si="34"/>
        <v>208</v>
      </c>
      <c r="D115" s="11">
        <v>57</v>
      </c>
      <c r="E115" s="11">
        <v>41</v>
      </c>
      <c r="F115" s="11"/>
      <c r="G115" s="11"/>
      <c r="H115" s="11">
        <v>39</v>
      </c>
      <c r="I115" s="11">
        <v>23</v>
      </c>
      <c r="J115" s="11"/>
      <c r="K115" s="11"/>
      <c r="L115" s="11"/>
      <c r="M115" s="11"/>
      <c r="N115" s="11">
        <v>19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>
        <v>0</v>
      </c>
      <c r="AM115" s="11"/>
      <c r="AN115" s="11">
        <v>0</v>
      </c>
      <c r="AO115" s="11">
        <v>0</v>
      </c>
      <c r="AP115" s="11"/>
      <c r="AQ115" s="11">
        <v>18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/>
      <c r="AX115" s="11">
        <v>11</v>
      </c>
      <c r="AY115" s="11">
        <v>0</v>
      </c>
      <c r="AZ115" s="11"/>
      <c r="BA115" s="11">
        <v>0</v>
      </c>
      <c r="BB115" s="11"/>
      <c r="BC115" s="11">
        <v>0</v>
      </c>
      <c r="BD115" s="11">
        <v>0</v>
      </c>
      <c r="BE115" s="11">
        <v>0</v>
      </c>
      <c r="BF115" s="11">
        <v>0</v>
      </c>
      <c r="BG115" s="11">
        <v>0</v>
      </c>
      <c r="BH115" s="11">
        <v>0</v>
      </c>
      <c r="BI115" s="11">
        <v>0</v>
      </c>
      <c r="BJ115" s="11">
        <v>0</v>
      </c>
      <c r="BK115" s="11">
        <v>0</v>
      </c>
      <c r="BL115" s="11">
        <v>0</v>
      </c>
      <c r="BM115" s="11">
        <v>0</v>
      </c>
      <c r="BN115" s="11">
        <v>0</v>
      </c>
      <c r="BO115" s="11">
        <v>0</v>
      </c>
      <c r="BP115" s="11">
        <v>0</v>
      </c>
      <c r="BQ115" s="11">
        <v>0</v>
      </c>
      <c r="BR115" s="11">
        <v>0</v>
      </c>
      <c r="BS115" s="11">
        <v>0</v>
      </c>
      <c r="BT115" s="11">
        <v>0</v>
      </c>
      <c r="BU115" s="11">
        <v>0</v>
      </c>
      <c r="BV115" s="11">
        <v>0</v>
      </c>
      <c r="BW115" s="11">
        <v>0</v>
      </c>
      <c r="BX115" s="11">
        <v>0</v>
      </c>
      <c r="BY115" s="11">
        <v>0</v>
      </c>
      <c r="BZ115" s="11">
        <v>0</v>
      </c>
      <c r="CA115" s="11">
        <v>0</v>
      </c>
      <c r="CB115" s="11">
        <v>0</v>
      </c>
      <c r="CC115" s="11">
        <v>0</v>
      </c>
      <c r="CD115" s="11">
        <v>0</v>
      </c>
      <c r="CE115" s="11">
        <v>0</v>
      </c>
      <c r="CF115" s="11">
        <v>0</v>
      </c>
    </row>
    <row r="116" spans="1:84" ht="26.25" customHeight="1">
      <c r="A116" s="17">
        <v>20508</v>
      </c>
      <c r="B116" s="18" t="s">
        <v>261</v>
      </c>
      <c r="C116" s="22">
        <f t="shared" si="34"/>
        <v>0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v>0</v>
      </c>
      <c r="BD116" s="11">
        <v>0</v>
      </c>
      <c r="BE116" s="11">
        <v>0</v>
      </c>
      <c r="BF116" s="11">
        <v>0</v>
      </c>
      <c r="BG116" s="11">
        <v>0</v>
      </c>
      <c r="BH116" s="11">
        <v>0</v>
      </c>
      <c r="BI116" s="11">
        <v>0</v>
      </c>
      <c r="BJ116" s="11">
        <v>0</v>
      </c>
      <c r="BK116" s="11">
        <v>0</v>
      </c>
      <c r="BL116" s="11">
        <v>0</v>
      </c>
      <c r="BM116" s="11">
        <v>0</v>
      </c>
      <c r="BN116" s="11">
        <v>0</v>
      </c>
      <c r="BO116" s="11">
        <v>0</v>
      </c>
      <c r="BP116" s="11">
        <v>0</v>
      </c>
      <c r="BQ116" s="11">
        <v>0</v>
      </c>
      <c r="BR116" s="11">
        <v>0</v>
      </c>
      <c r="BS116" s="11">
        <v>0</v>
      </c>
      <c r="BT116" s="11">
        <v>0</v>
      </c>
      <c r="BU116" s="11">
        <v>0</v>
      </c>
      <c r="BV116" s="11">
        <v>0</v>
      </c>
      <c r="BW116" s="11">
        <v>0</v>
      </c>
      <c r="BX116" s="11">
        <v>0</v>
      </c>
      <c r="BY116" s="11">
        <v>0</v>
      </c>
      <c r="BZ116" s="11">
        <v>0</v>
      </c>
      <c r="CA116" s="11">
        <v>0</v>
      </c>
      <c r="CB116" s="11">
        <v>0</v>
      </c>
      <c r="CC116" s="11">
        <v>0</v>
      </c>
      <c r="CD116" s="11">
        <v>0</v>
      </c>
      <c r="CE116" s="11">
        <v>0</v>
      </c>
      <c r="CF116" s="11">
        <v>0</v>
      </c>
    </row>
    <row r="117" spans="1:84" ht="26.25" customHeight="1">
      <c r="A117" s="17">
        <v>2050802</v>
      </c>
      <c r="B117" s="18" t="s">
        <v>262</v>
      </c>
      <c r="C117" s="22">
        <f t="shared" si="34"/>
        <v>0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v>0</v>
      </c>
      <c r="BD117" s="11">
        <v>0</v>
      </c>
      <c r="BE117" s="11">
        <v>0</v>
      </c>
      <c r="BF117" s="11">
        <v>0</v>
      </c>
      <c r="BG117" s="11">
        <v>0</v>
      </c>
      <c r="BH117" s="11">
        <v>0</v>
      </c>
      <c r="BI117" s="11">
        <v>0</v>
      </c>
      <c r="BJ117" s="11">
        <v>0</v>
      </c>
      <c r="BK117" s="11">
        <v>0</v>
      </c>
      <c r="BL117" s="11">
        <v>0</v>
      </c>
      <c r="BM117" s="11">
        <v>0</v>
      </c>
      <c r="BN117" s="11">
        <v>0</v>
      </c>
      <c r="BO117" s="11">
        <v>0</v>
      </c>
      <c r="BP117" s="11">
        <v>0</v>
      </c>
      <c r="BQ117" s="11">
        <v>0</v>
      </c>
      <c r="BR117" s="11">
        <v>0</v>
      </c>
      <c r="BS117" s="11">
        <v>0</v>
      </c>
      <c r="BT117" s="11">
        <v>0</v>
      </c>
      <c r="BU117" s="11">
        <v>0</v>
      </c>
      <c r="BV117" s="11">
        <v>0</v>
      </c>
      <c r="BW117" s="11">
        <v>0</v>
      </c>
      <c r="BX117" s="11">
        <v>0</v>
      </c>
      <c r="BY117" s="11">
        <v>0</v>
      </c>
      <c r="BZ117" s="11">
        <v>0</v>
      </c>
      <c r="CA117" s="11">
        <v>0</v>
      </c>
      <c r="CB117" s="11">
        <v>0</v>
      </c>
      <c r="CC117" s="11">
        <v>0</v>
      </c>
      <c r="CD117" s="11">
        <v>0</v>
      </c>
      <c r="CE117" s="11">
        <v>0</v>
      </c>
      <c r="CF117" s="11">
        <v>0</v>
      </c>
    </row>
    <row r="118" spans="1:84" ht="26.25" customHeight="1">
      <c r="A118" s="17">
        <v>2050803</v>
      </c>
      <c r="B118" s="18" t="s">
        <v>263</v>
      </c>
      <c r="C118" s="22">
        <f t="shared" si="34"/>
        <v>0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>
        <v>0</v>
      </c>
      <c r="AV118" s="11">
        <v>0</v>
      </c>
      <c r="AW118" s="11">
        <v>0</v>
      </c>
      <c r="AX118" s="11">
        <v>0</v>
      </c>
      <c r="AY118" s="11">
        <v>0</v>
      </c>
      <c r="AZ118" s="11">
        <v>0</v>
      </c>
      <c r="BA118" s="11">
        <v>0</v>
      </c>
      <c r="BB118" s="11">
        <v>0</v>
      </c>
      <c r="BC118" s="11">
        <v>0</v>
      </c>
      <c r="BD118" s="11">
        <v>0</v>
      </c>
      <c r="BE118" s="11">
        <v>0</v>
      </c>
      <c r="BF118" s="11">
        <v>0</v>
      </c>
      <c r="BG118" s="11">
        <v>0</v>
      </c>
      <c r="BH118" s="11">
        <v>0</v>
      </c>
      <c r="BI118" s="11">
        <v>0</v>
      </c>
      <c r="BJ118" s="11">
        <v>0</v>
      </c>
      <c r="BK118" s="11">
        <v>0</v>
      </c>
      <c r="BL118" s="11">
        <v>0</v>
      </c>
      <c r="BM118" s="11">
        <v>0</v>
      </c>
      <c r="BN118" s="11">
        <v>0</v>
      </c>
      <c r="BO118" s="11">
        <v>0</v>
      </c>
      <c r="BP118" s="11">
        <v>0</v>
      </c>
      <c r="BQ118" s="11">
        <v>0</v>
      </c>
      <c r="BR118" s="11">
        <v>0</v>
      </c>
      <c r="BS118" s="11">
        <v>0</v>
      </c>
      <c r="BT118" s="11">
        <v>0</v>
      </c>
      <c r="BU118" s="11">
        <v>0</v>
      </c>
      <c r="BV118" s="11">
        <v>0</v>
      </c>
      <c r="BW118" s="11">
        <v>0</v>
      </c>
      <c r="BX118" s="11">
        <v>0</v>
      </c>
      <c r="BY118" s="11">
        <v>0</v>
      </c>
      <c r="BZ118" s="11">
        <v>0</v>
      </c>
      <c r="CA118" s="11">
        <v>0</v>
      </c>
      <c r="CB118" s="11">
        <v>0</v>
      </c>
      <c r="CC118" s="11">
        <v>0</v>
      </c>
      <c r="CD118" s="11">
        <v>0</v>
      </c>
      <c r="CE118" s="11">
        <v>0</v>
      </c>
      <c r="CF118" s="11">
        <v>0</v>
      </c>
    </row>
    <row r="119" spans="1:84" ht="26.25" customHeight="1">
      <c r="A119" s="17">
        <v>206</v>
      </c>
      <c r="B119" s="18" t="s">
        <v>264</v>
      </c>
      <c r="C119" s="22">
        <f>C120</f>
        <v>61</v>
      </c>
      <c r="D119" s="22">
        <f aca="true" t="shared" si="46" ref="D119:BB119">D120</f>
        <v>21</v>
      </c>
      <c r="E119" s="22">
        <f t="shared" si="46"/>
        <v>9</v>
      </c>
      <c r="F119" s="22">
        <f t="shared" si="46"/>
        <v>0</v>
      </c>
      <c r="G119" s="22">
        <f t="shared" si="46"/>
        <v>0</v>
      </c>
      <c r="H119" s="22">
        <f t="shared" si="46"/>
        <v>11</v>
      </c>
      <c r="I119" s="22">
        <f t="shared" si="46"/>
        <v>7</v>
      </c>
      <c r="J119" s="22">
        <f t="shared" si="46"/>
        <v>0</v>
      </c>
      <c r="K119" s="22">
        <f t="shared" si="46"/>
        <v>0</v>
      </c>
      <c r="L119" s="22">
        <f t="shared" si="46"/>
        <v>0</v>
      </c>
      <c r="M119" s="22">
        <f t="shared" si="46"/>
        <v>0</v>
      </c>
      <c r="N119" s="22">
        <f t="shared" si="46"/>
        <v>5</v>
      </c>
      <c r="O119" s="22">
        <f t="shared" si="46"/>
        <v>0</v>
      </c>
      <c r="P119" s="22">
        <f t="shared" si="46"/>
        <v>0</v>
      </c>
      <c r="Q119" s="22">
        <f t="shared" si="46"/>
        <v>0</v>
      </c>
      <c r="R119" s="22">
        <f t="shared" si="46"/>
        <v>0</v>
      </c>
      <c r="S119" s="22">
        <f t="shared" si="46"/>
        <v>0</v>
      </c>
      <c r="T119" s="22">
        <f t="shared" si="46"/>
        <v>0</v>
      </c>
      <c r="U119" s="22">
        <f t="shared" si="46"/>
        <v>0</v>
      </c>
      <c r="V119" s="22">
        <f t="shared" si="46"/>
        <v>0</v>
      </c>
      <c r="W119" s="22">
        <f t="shared" si="46"/>
        <v>0</v>
      </c>
      <c r="X119" s="22">
        <f t="shared" si="46"/>
        <v>0</v>
      </c>
      <c r="Y119" s="22">
        <f t="shared" si="46"/>
        <v>0</v>
      </c>
      <c r="Z119" s="22">
        <f t="shared" si="46"/>
        <v>0</v>
      </c>
      <c r="AA119" s="22">
        <f t="shared" si="46"/>
        <v>0</v>
      </c>
      <c r="AB119" s="22">
        <f t="shared" si="46"/>
        <v>0</v>
      </c>
      <c r="AC119" s="22">
        <f t="shared" si="46"/>
        <v>0</v>
      </c>
      <c r="AD119" s="22">
        <f t="shared" si="46"/>
        <v>0</v>
      </c>
      <c r="AE119" s="22">
        <f t="shared" si="46"/>
        <v>0</v>
      </c>
      <c r="AF119" s="22">
        <f t="shared" si="46"/>
        <v>0</v>
      </c>
      <c r="AG119" s="22">
        <f t="shared" si="46"/>
        <v>0</v>
      </c>
      <c r="AH119" s="22">
        <f t="shared" si="46"/>
        <v>0</v>
      </c>
      <c r="AI119" s="22">
        <f t="shared" si="46"/>
        <v>0</v>
      </c>
      <c r="AJ119" s="22">
        <f t="shared" si="46"/>
        <v>0</v>
      </c>
      <c r="AK119" s="22">
        <f t="shared" si="46"/>
        <v>0</v>
      </c>
      <c r="AL119" s="22">
        <f t="shared" si="46"/>
        <v>0</v>
      </c>
      <c r="AM119" s="22">
        <f t="shared" si="46"/>
        <v>0</v>
      </c>
      <c r="AN119" s="22">
        <f t="shared" si="46"/>
        <v>0</v>
      </c>
      <c r="AO119" s="22">
        <f t="shared" si="46"/>
        <v>0</v>
      </c>
      <c r="AP119" s="22">
        <f t="shared" si="46"/>
        <v>0</v>
      </c>
      <c r="AQ119" s="22">
        <f t="shared" si="46"/>
        <v>4</v>
      </c>
      <c r="AR119" s="22">
        <f t="shared" si="46"/>
        <v>0</v>
      </c>
      <c r="AS119" s="22">
        <f t="shared" si="46"/>
        <v>0</v>
      </c>
      <c r="AT119" s="22">
        <f t="shared" si="46"/>
        <v>0</v>
      </c>
      <c r="AU119" s="22">
        <f t="shared" si="46"/>
        <v>0</v>
      </c>
      <c r="AV119" s="22">
        <f t="shared" si="46"/>
        <v>0</v>
      </c>
      <c r="AW119" s="22">
        <f t="shared" si="46"/>
        <v>0</v>
      </c>
      <c r="AX119" s="22">
        <f t="shared" si="46"/>
        <v>4</v>
      </c>
      <c r="AY119" s="22">
        <f t="shared" si="46"/>
        <v>0</v>
      </c>
      <c r="AZ119" s="22">
        <f t="shared" si="46"/>
        <v>0</v>
      </c>
      <c r="BA119" s="22">
        <f t="shared" si="46"/>
        <v>0</v>
      </c>
      <c r="BB119" s="22">
        <f t="shared" si="46"/>
        <v>0</v>
      </c>
      <c r="BC119" s="11">
        <v>0</v>
      </c>
      <c r="BD119" s="11">
        <v>0</v>
      </c>
      <c r="BE119" s="11">
        <v>0</v>
      </c>
      <c r="BF119" s="11">
        <v>0</v>
      </c>
      <c r="BG119" s="11">
        <v>0</v>
      </c>
      <c r="BH119" s="11">
        <v>0</v>
      </c>
      <c r="BI119" s="11">
        <v>0</v>
      </c>
      <c r="BJ119" s="11">
        <v>0</v>
      </c>
      <c r="BK119" s="11">
        <v>0</v>
      </c>
      <c r="BL119" s="11">
        <v>0</v>
      </c>
      <c r="BM119" s="11">
        <v>0</v>
      </c>
      <c r="BN119" s="11">
        <v>0</v>
      </c>
      <c r="BO119" s="11">
        <v>0</v>
      </c>
      <c r="BP119" s="11">
        <v>0</v>
      </c>
      <c r="BQ119" s="11">
        <v>0</v>
      </c>
      <c r="BR119" s="11">
        <v>0</v>
      </c>
      <c r="BS119" s="11">
        <v>0</v>
      </c>
      <c r="BT119" s="11">
        <v>0</v>
      </c>
      <c r="BU119" s="11">
        <v>0</v>
      </c>
      <c r="BV119" s="11">
        <v>0</v>
      </c>
      <c r="BW119" s="11">
        <v>0</v>
      </c>
      <c r="BX119" s="11">
        <v>0</v>
      </c>
      <c r="BY119" s="11">
        <v>0</v>
      </c>
      <c r="BZ119" s="11">
        <v>0</v>
      </c>
      <c r="CA119" s="11">
        <v>0</v>
      </c>
      <c r="CB119" s="11">
        <v>0</v>
      </c>
      <c r="CC119" s="11">
        <v>0</v>
      </c>
      <c r="CD119" s="11">
        <v>0</v>
      </c>
      <c r="CE119" s="11">
        <v>0</v>
      </c>
      <c r="CF119" s="11">
        <v>0</v>
      </c>
    </row>
    <row r="120" spans="1:84" ht="26.25" customHeight="1">
      <c r="A120" s="17">
        <v>20607</v>
      </c>
      <c r="B120" s="18" t="s">
        <v>265</v>
      </c>
      <c r="C120" s="22">
        <f>C121</f>
        <v>61</v>
      </c>
      <c r="D120" s="22">
        <f aca="true" t="shared" si="47" ref="D120:BB120">D121</f>
        <v>21</v>
      </c>
      <c r="E120" s="22">
        <f t="shared" si="47"/>
        <v>9</v>
      </c>
      <c r="F120" s="22">
        <f t="shared" si="47"/>
        <v>0</v>
      </c>
      <c r="G120" s="22">
        <f t="shared" si="47"/>
        <v>0</v>
      </c>
      <c r="H120" s="22">
        <f t="shared" si="47"/>
        <v>11</v>
      </c>
      <c r="I120" s="22">
        <f t="shared" si="47"/>
        <v>7</v>
      </c>
      <c r="J120" s="22">
        <f t="shared" si="47"/>
        <v>0</v>
      </c>
      <c r="K120" s="22">
        <f t="shared" si="47"/>
        <v>0</v>
      </c>
      <c r="L120" s="22">
        <f t="shared" si="47"/>
        <v>0</v>
      </c>
      <c r="M120" s="22">
        <f t="shared" si="47"/>
        <v>0</v>
      </c>
      <c r="N120" s="22">
        <f t="shared" si="47"/>
        <v>5</v>
      </c>
      <c r="O120" s="22">
        <f t="shared" si="47"/>
        <v>0</v>
      </c>
      <c r="P120" s="22">
        <f t="shared" si="47"/>
        <v>0</v>
      </c>
      <c r="Q120" s="22">
        <f t="shared" si="47"/>
        <v>0</v>
      </c>
      <c r="R120" s="22">
        <f t="shared" si="47"/>
        <v>0</v>
      </c>
      <c r="S120" s="22">
        <f t="shared" si="47"/>
        <v>0</v>
      </c>
      <c r="T120" s="22">
        <f t="shared" si="47"/>
        <v>0</v>
      </c>
      <c r="U120" s="22">
        <f t="shared" si="47"/>
        <v>0</v>
      </c>
      <c r="V120" s="22">
        <f t="shared" si="47"/>
        <v>0</v>
      </c>
      <c r="W120" s="22">
        <f t="shared" si="47"/>
        <v>0</v>
      </c>
      <c r="X120" s="22">
        <f t="shared" si="47"/>
        <v>0</v>
      </c>
      <c r="Y120" s="22">
        <f t="shared" si="47"/>
        <v>0</v>
      </c>
      <c r="Z120" s="22">
        <f t="shared" si="47"/>
        <v>0</v>
      </c>
      <c r="AA120" s="22">
        <f t="shared" si="47"/>
        <v>0</v>
      </c>
      <c r="AB120" s="22">
        <f t="shared" si="47"/>
        <v>0</v>
      </c>
      <c r="AC120" s="22">
        <f t="shared" si="47"/>
        <v>0</v>
      </c>
      <c r="AD120" s="22">
        <f t="shared" si="47"/>
        <v>0</v>
      </c>
      <c r="AE120" s="22">
        <f t="shared" si="47"/>
        <v>0</v>
      </c>
      <c r="AF120" s="22">
        <f t="shared" si="47"/>
        <v>0</v>
      </c>
      <c r="AG120" s="22">
        <f t="shared" si="47"/>
        <v>0</v>
      </c>
      <c r="AH120" s="22">
        <f t="shared" si="47"/>
        <v>0</v>
      </c>
      <c r="AI120" s="22">
        <f t="shared" si="47"/>
        <v>0</v>
      </c>
      <c r="AJ120" s="22">
        <f t="shared" si="47"/>
        <v>0</v>
      </c>
      <c r="AK120" s="22">
        <f t="shared" si="47"/>
        <v>0</v>
      </c>
      <c r="AL120" s="22">
        <f t="shared" si="47"/>
        <v>0</v>
      </c>
      <c r="AM120" s="22">
        <f t="shared" si="47"/>
        <v>0</v>
      </c>
      <c r="AN120" s="22">
        <f t="shared" si="47"/>
        <v>0</v>
      </c>
      <c r="AO120" s="22">
        <f t="shared" si="47"/>
        <v>0</v>
      </c>
      <c r="AP120" s="22">
        <f t="shared" si="47"/>
        <v>0</v>
      </c>
      <c r="AQ120" s="22">
        <f t="shared" si="47"/>
        <v>4</v>
      </c>
      <c r="AR120" s="22">
        <f t="shared" si="47"/>
        <v>0</v>
      </c>
      <c r="AS120" s="22">
        <f t="shared" si="47"/>
        <v>0</v>
      </c>
      <c r="AT120" s="22">
        <f t="shared" si="47"/>
        <v>0</v>
      </c>
      <c r="AU120" s="22">
        <f t="shared" si="47"/>
        <v>0</v>
      </c>
      <c r="AV120" s="22">
        <f t="shared" si="47"/>
        <v>0</v>
      </c>
      <c r="AW120" s="22">
        <f t="shared" si="47"/>
        <v>0</v>
      </c>
      <c r="AX120" s="22">
        <f t="shared" si="47"/>
        <v>4</v>
      </c>
      <c r="AY120" s="22">
        <f t="shared" si="47"/>
        <v>0</v>
      </c>
      <c r="AZ120" s="22">
        <f t="shared" si="47"/>
        <v>0</v>
      </c>
      <c r="BA120" s="22">
        <f t="shared" si="47"/>
        <v>0</v>
      </c>
      <c r="BB120" s="22">
        <f t="shared" si="47"/>
        <v>0</v>
      </c>
      <c r="BC120" s="11">
        <v>0</v>
      </c>
      <c r="BD120" s="11">
        <v>0</v>
      </c>
      <c r="BE120" s="11">
        <v>0</v>
      </c>
      <c r="BF120" s="11">
        <v>0</v>
      </c>
      <c r="BG120" s="11">
        <v>0</v>
      </c>
      <c r="BH120" s="11"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v>0</v>
      </c>
      <c r="BO120" s="11">
        <v>0</v>
      </c>
      <c r="BP120" s="11">
        <v>0</v>
      </c>
      <c r="BQ120" s="11"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0</v>
      </c>
      <c r="CC120" s="11">
        <v>0</v>
      </c>
      <c r="CD120" s="11">
        <v>0</v>
      </c>
      <c r="CE120" s="11">
        <v>0</v>
      </c>
      <c r="CF120" s="11">
        <v>0</v>
      </c>
    </row>
    <row r="121" spans="1:84" ht="26.25" customHeight="1">
      <c r="A121" s="17">
        <v>2060701</v>
      </c>
      <c r="B121" s="18" t="s">
        <v>266</v>
      </c>
      <c r="C121" s="22">
        <f t="shared" si="34"/>
        <v>61</v>
      </c>
      <c r="D121" s="11">
        <v>21</v>
      </c>
      <c r="E121" s="11">
        <v>9</v>
      </c>
      <c r="F121" s="11"/>
      <c r="G121" s="11"/>
      <c r="H121" s="11">
        <v>11</v>
      </c>
      <c r="I121" s="11">
        <v>7</v>
      </c>
      <c r="J121" s="11"/>
      <c r="K121" s="11"/>
      <c r="L121" s="11"/>
      <c r="M121" s="11"/>
      <c r="N121" s="11">
        <v>5</v>
      </c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>
        <v>0</v>
      </c>
      <c r="AM121" s="11">
        <v>0</v>
      </c>
      <c r="AN121" s="11">
        <v>0</v>
      </c>
      <c r="AO121" s="11">
        <v>0</v>
      </c>
      <c r="AP121" s="11"/>
      <c r="AQ121" s="11">
        <v>4</v>
      </c>
      <c r="AR121" s="11">
        <v>0</v>
      </c>
      <c r="AS121" s="11">
        <v>0</v>
      </c>
      <c r="AT121" s="11">
        <v>0</v>
      </c>
      <c r="AU121" s="11">
        <v>0</v>
      </c>
      <c r="AV121" s="11">
        <v>0</v>
      </c>
      <c r="AW121" s="11"/>
      <c r="AX121" s="11">
        <v>4</v>
      </c>
      <c r="AY121" s="11">
        <v>0</v>
      </c>
      <c r="AZ121" s="11">
        <v>0</v>
      </c>
      <c r="BA121" s="11">
        <v>0</v>
      </c>
      <c r="BB121" s="11">
        <v>0</v>
      </c>
      <c r="BC121" s="11">
        <v>0</v>
      </c>
      <c r="BD121" s="11">
        <v>0</v>
      </c>
      <c r="BE121" s="11">
        <v>0</v>
      </c>
      <c r="BF121" s="11">
        <v>0</v>
      </c>
      <c r="BG121" s="11">
        <v>0</v>
      </c>
      <c r="BH121" s="11">
        <v>0</v>
      </c>
      <c r="BI121" s="11">
        <v>0</v>
      </c>
      <c r="BJ121" s="11">
        <v>0</v>
      </c>
      <c r="BK121" s="11">
        <v>0</v>
      </c>
      <c r="BL121" s="11">
        <v>0</v>
      </c>
      <c r="BM121" s="11">
        <v>0</v>
      </c>
      <c r="BN121" s="11">
        <v>0</v>
      </c>
      <c r="BO121" s="11">
        <v>0</v>
      </c>
      <c r="BP121" s="11">
        <v>0</v>
      </c>
      <c r="BQ121" s="11">
        <v>0</v>
      </c>
      <c r="BR121" s="11">
        <v>0</v>
      </c>
      <c r="BS121" s="11">
        <v>0</v>
      </c>
      <c r="BT121" s="11">
        <v>0</v>
      </c>
      <c r="BU121" s="11">
        <v>0</v>
      </c>
      <c r="BV121" s="11">
        <v>0</v>
      </c>
      <c r="BW121" s="11">
        <v>0</v>
      </c>
      <c r="BX121" s="11">
        <v>0</v>
      </c>
      <c r="BY121" s="11">
        <v>0</v>
      </c>
      <c r="BZ121" s="11">
        <v>0</v>
      </c>
      <c r="CA121" s="11">
        <v>0</v>
      </c>
      <c r="CB121" s="11">
        <v>0</v>
      </c>
      <c r="CC121" s="11">
        <v>0</v>
      </c>
      <c r="CD121" s="11">
        <v>0</v>
      </c>
      <c r="CE121" s="11">
        <v>0</v>
      </c>
      <c r="CF121" s="11">
        <v>0</v>
      </c>
    </row>
    <row r="122" spans="1:84" ht="26.25" customHeight="1">
      <c r="A122" s="17">
        <v>2060702</v>
      </c>
      <c r="B122" s="18" t="s">
        <v>267</v>
      </c>
      <c r="C122" s="22">
        <f t="shared" si="34"/>
        <v>0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>
        <v>0</v>
      </c>
      <c r="AV122" s="11">
        <v>0</v>
      </c>
      <c r="AW122" s="11">
        <v>0</v>
      </c>
      <c r="AX122" s="11">
        <v>0</v>
      </c>
      <c r="AY122" s="11">
        <v>0</v>
      </c>
      <c r="AZ122" s="11">
        <v>0</v>
      </c>
      <c r="BA122" s="11">
        <v>0</v>
      </c>
      <c r="BB122" s="11">
        <v>0</v>
      </c>
      <c r="BC122" s="11">
        <v>0</v>
      </c>
      <c r="BD122" s="11">
        <v>0</v>
      </c>
      <c r="BE122" s="11">
        <v>0</v>
      </c>
      <c r="BF122" s="11">
        <v>0</v>
      </c>
      <c r="BG122" s="11">
        <v>0</v>
      </c>
      <c r="BH122" s="11">
        <v>0</v>
      </c>
      <c r="BI122" s="11">
        <v>0</v>
      </c>
      <c r="BJ122" s="11">
        <v>0</v>
      </c>
      <c r="BK122" s="11">
        <v>0</v>
      </c>
      <c r="BL122" s="11">
        <v>0</v>
      </c>
      <c r="BM122" s="11">
        <v>0</v>
      </c>
      <c r="BN122" s="11">
        <v>0</v>
      </c>
      <c r="BO122" s="11">
        <v>0</v>
      </c>
      <c r="BP122" s="11">
        <v>0</v>
      </c>
      <c r="BQ122" s="11">
        <v>0</v>
      </c>
      <c r="BR122" s="11">
        <v>0</v>
      </c>
      <c r="BS122" s="11">
        <v>0</v>
      </c>
      <c r="BT122" s="11">
        <v>0</v>
      </c>
      <c r="BU122" s="11">
        <v>0</v>
      </c>
      <c r="BV122" s="11">
        <v>0</v>
      </c>
      <c r="BW122" s="11">
        <v>0</v>
      </c>
      <c r="BX122" s="11">
        <v>0</v>
      </c>
      <c r="BY122" s="11">
        <v>0</v>
      </c>
      <c r="BZ122" s="11">
        <v>0</v>
      </c>
      <c r="CA122" s="11">
        <v>0</v>
      </c>
      <c r="CB122" s="11">
        <v>0</v>
      </c>
      <c r="CC122" s="11">
        <v>0</v>
      </c>
      <c r="CD122" s="11">
        <v>0</v>
      </c>
      <c r="CE122" s="11">
        <v>0</v>
      </c>
      <c r="CF122" s="11">
        <v>0</v>
      </c>
    </row>
    <row r="123" spans="1:84" ht="26.25" customHeight="1">
      <c r="A123" s="17">
        <v>2060799</v>
      </c>
      <c r="B123" s="18" t="s">
        <v>268</v>
      </c>
      <c r="C123" s="22">
        <f t="shared" si="34"/>
        <v>0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>
        <v>0</v>
      </c>
      <c r="AW123" s="11">
        <v>0</v>
      </c>
      <c r="AX123" s="11">
        <v>0</v>
      </c>
      <c r="AY123" s="11">
        <v>0</v>
      </c>
      <c r="AZ123" s="11">
        <v>0</v>
      </c>
      <c r="BA123" s="11">
        <v>0</v>
      </c>
      <c r="BB123" s="11">
        <v>0</v>
      </c>
      <c r="BC123" s="11">
        <v>0</v>
      </c>
      <c r="BD123" s="11">
        <v>0</v>
      </c>
      <c r="BE123" s="11">
        <v>0</v>
      </c>
      <c r="BF123" s="11">
        <v>0</v>
      </c>
      <c r="BG123" s="11">
        <v>0</v>
      </c>
      <c r="BH123" s="11">
        <v>0</v>
      </c>
      <c r="BI123" s="11">
        <v>0</v>
      </c>
      <c r="BJ123" s="11">
        <v>0</v>
      </c>
      <c r="BK123" s="11">
        <v>0</v>
      </c>
      <c r="BL123" s="11">
        <v>0</v>
      </c>
      <c r="BM123" s="11">
        <v>0</v>
      </c>
      <c r="BN123" s="11">
        <v>0</v>
      </c>
      <c r="BO123" s="11">
        <v>0</v>
      </c>
      <c r="BP123" s="11">
        <v>0</v>
      </c>
      <c r="BQ123" s="11">
        <v>0</v>
      </c>
      <c r="BR123" s="11">
        <v>0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0</v>
      </c>
      <c r="BY123" s="11">
        <v>0</v>
      </c>
      <c r="BZ123" s="11">
        <v>0</v>
      </c>
      <c r="CA123" s="11">
        <v>0</v>
      </c>
      <c r="CB123" s="11">
        <v>0</v>
      </c>
      <c r="CC123" s="11">
        <v>0</v>
      </c>
      <c r="CD123" s="11">
        <v>0</v>
      </c>
      <c r="CE123" s="11">
        <v>0</v>
      </c>
      <c r="CF123" s="11">
        <v>0</v>
      </c>
    </row>
    <row r="124" spans="1:84" ht="26.25" customHeight="1">
      <c r="A124" s="17">
        <v>207</v>
      </c>
      <c r="B124" s="18" t="s">
        <v>269</v>
      </c>
      <c r="C124" s="22">
        <v>423</v>
      </c>
      <c r="D124" s="11">
        <v>175</v>
      </c>
      <c r="E124" s="11">
        <v>102</v>
      </c>
      <c r="F124" s="11">
        <v>0</v>
      </c>
      <c r="G124" s="11">
        <v>0</v>
      </c>
      <c r="H124" s="11">
        <v>14</v>
      </c>
      <c r="I124" s="11">
        <v>72</v>
      </c>
      <c r="J124" s="11">
        <v>0</v>
      </c>
      <c r="K124" s="11">
        <v>0</v>
      </c>
      <c r="L124" s="11">
        <v>0</v>
      </c>
      <c r="M124" s="11">
        <v>0</v>
      </c>
      <c r="N124" s="11">
        <v>27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2</v>
      </c>
      <c r="AO124" s="11">
        <v>8</v>
      </c>
      <c r="AP124" s="11">
        <v>0</v>
      </c>
      <c r="AQ124" s="11">
        <v>10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9</v>
      </c>
      <c r="AY124" s="11">
        <v>0</v>
      </c>
      <c r="AZ124" s="11">
        <v>0</v>
      </c>
      <c r="BA124" s="11">
        <v>0</v>
      </c>
      <c r="BB124" s="11">
        <v>4</v>
      </c>
      <c r="BC124" s="11">
        <v>0</v>
      </c>
      <c r="BD124" s="11">
        <v>0</v>
      </c>
      <c r="BE124" s="11">
        <v>0</v>
      </c>
      <c r="BF124" s="11">
        <v>0</v>
      </c>
      <c r="BG124" s="11">
        <v>0</v>
      </c>
      <c r="BH124" s="11">
        <v>0</v>
      </c>
      <c r="BI124" s="11">
        <v>0</v>
      </c>
      <c r="BJ124" s="11">
        <v>0</v>
      </c>
      <c r="BK124" s="11">
        <v>0</v>
      </c>
      <c r="BL124" s="11">
        <v>0</v>
      </c>
      <c r="BM124" s="11">
        <v>0</v>
      </c>
      <c r="BN124" s="11">
        <v>0</v>
      </c>
      <c r="BO124" s="11">
        <v>0</v>
      </c>
      <c r="BP124" s="11">
        <v>0</v>
      </c>
      <c r="BQ124" s="11">
        <v>0</v>
      </c>
      <c r="BR124" s="11">
        <v>0</v>
      </c>
      <c r="BS124" s="11">
        <v>0</v>
      </c>
      <c r="BT124" s="11">
        <v>0</v>
      </c>
      <c r="BU124" s="11">
        <v>0</v>
      </c>
      <c r="BV124" s="11">
        <v>0</v>
      </c>
      <c r="BW124" s="11">
        <v>0</v>
      </c>
      <c r="BX124" s="11">
        <v>0</v>
      </c>
      <c r="BY124" s="11">
        <v>0</v>
      </c>
      <c r="BZ124" s="11">
        <v>0</v>
      </c>
      <c r="CA124" s="11">
        <v>0</v>
      </c>
      <c r="CB124" s="11">
        <v>0</v>
      </c>
      <c r="CC124" s="11">
        <v>0</v>
      </c>
      <c r="CD124" s="11">
        <v>0</v>
      </c>
      <c r="CE124" s="11">
        <v>0</v>
      </c>
      <c r="CF124" s="11">
        <v>0</v>
      </c>
    </row>
    <row r="125" spans="1:84" ht="26.25" customHeight="1">
      <c r="A125" s="17">
        <v>20701</v>
      </c>
      <c r="B125" s="18" t="s">
        <v>270</v>
      </c>
      <c r="C125" s="22">
        <f>C126</f>
        <v>132</v>
      </c>
      <c r="D125" s="22">
        <f aca="true" t="shared" si="48" ref="D125:BB125">D126</f>
        <v>42</v>
      </c>
      <c r="E125" s="22">
        <f t="shared" si="48"/>
        <v>30</v>
      </c>
      <c r="F125" s="22">
        <f t="shared" si="48"/>
        <v>0</v>
      </c>
      <c r="G125" s="22">
        <f t="shared" si="48"/>
        <v>0</v>
      </c>
      <c r="H125" s="22">
        <f t="shared" si="48"/>
        <v>14</v>
      </c>
      <c r="I125" s="22">
        <f t="shared" si="48"/>
        <v>18</v>
      </c>
      <c r="J125" s="22">
        <f t="shared" si="48"/>
        <v>0</v>
      </c>
      <c r="K125" s="22">
        <f t="shared" si="48"/>
        <v>0</v>
      </c>
      <c r="L125" s="22">
        <f t="shared" si="48"/>
        <v>0</v>
      </c>
      <c r="M125" s="22">
        <f t="shared" si="48"/>
        <v>0</v>
      </c>
      <c r="N125" s="22">
        <f t="shared" si="48"/>
        <v>6</v>
      </c>
      <c r="O125" s="22">
        <f t="shared" si="48"/>
        <v>0</v>
      </c>
      <c r="P125" s="22">
        <f t="shared" si="48"/>
        <v>0</v>
      </c>
      <c r="Q125" s="22">
        <f t="shared" si="48"/>
        <v>0</v>
      </c>
      <c r="R125" s="22">
        <f t="shared" si="48"/>
        <v>0</v>
      </c>
      <c r="S125" s="22">
        <f t="shared" si="48"/>
        <v>0</v>
      </c>
      <c r="T125" s="22">
        <f t="shared" si="48"/>
        <v>0</v>
      </c>
      <c r="U125" s="22">
        <f t="shared" si="48"/>
        <v>0</v>
      </c>
      <c r="V125" s="22">
        <f t="shared" si="48"/>
        <v>0</v>
      </c>
      <c r="W125" s="22">
        <f t="shared" si="48"/>
        <v>0</v>
      </c>
      <c r="X125" s="22">
        <f t="shared" si="48"/>
        <v>0</v>
      </c>
      <c r="Y125" s="22">
        <f t="shared" si="48"/>
        <v>0</v>
      </c>
      <c r="Z125" s="22">
        <f t="shared" si="48"/>
        <v>0</v>
      </c>
      <c r="AA125" s="22">
        <f t="shared" si="48"/>
        <v>0</v>
      </c>
      <c r="AB125" s="22">
        <f t="shared" si="48"/>
        <v>0</v>
      </c>
      <c r="AC125" s="22">
        <f t="shared" si="48"/>
        <v>0</v>
      </c>
      <c r="AD125" s="22">
        <f t="shared" si="48"/>
        <v>0</v>
      </c>
      <c r="AE125" s="22">
        <f t="shared" si="48"/>
        <v>0</v>
      </c>
      <c r="AF125" s="22">
        <f t="shared" si="48"/>
        <v>0</v>
      </c>
      <c r="AG125" s="22">
        <f t="shared" si="48"/>
        <v>0</v>
      </c>
      <c r="AH125" s="22">
        <f t="shared" si="48"/>
        <v>0</v>
      </c>
      <c r="AI125" s="22">
        <f t="shared" si="48"/>
        <v>0</v>
      </c>
      <c r="AJ125" s="22">
        <f t="shared" si="48"/>
        <v>0</v>
      </c>
      <c r="AK125" s="22">
        <f t="shared" si="48"/>
        <v>0</v>
      </c>
      <c r="AL125" s="22">
        <f t="shared" si="48"/>
        <v>0</v>
      </c>
      <c r="AM125" s="22">
        <f t="shared" si="48"/>
        <v>0</v>
      </c>
      <c r="AN125" s="22">
        <f t="shared" si="48"/>
        <v>0</v>
      </c>
      <c r="AO125" s="22">
        <f t="shared" si="48"/>
        <v>8</v>
      </c>
      <c r="AP125" s="22">
        <f t="shared" si="48"/>
        <v>0</v>
      </c>
      <c r="AQ125" s="22">
        <f t="shared" si="48"/>
        <v>10</v>
      </c>
      <c r="AR125" s="22">
        <f t="shared" si="48"/>
        <v>0</v>
      </c>
      <c r="AS125" s="22">
        <f t="shared" si="48"/>
        <v>0</v>
      </c>
      <c r="AT125" s="22">
        <f t="shared" si="48"/>
        <v>0</v>
      </c>
      <c r="AU125" s="22">
        <f t="shared" si="48"/>
        <v>0</v>
      </c>
      <c r="AV125" s="22">
        <f t="shared" si="48"/>
        <v>0</v>
      </c>
      <c r="AW125" s="22">
        <f t="shared" si="48"/>
        <v>0</v>
      </c>
      <c r="AX125" s="22">
        <f t="shared" si="48"/>
        <v>3</v>
      </c>
      <c r="AY125" s="22">
        <f t="shared" si="48"/>
        <v>0</v>
      </c>
      <c r="AZ125" s="22">
        <f t="shared" si="48"/>
        <v>0</v>
      </c>
      <c r="BA125" s="22">
        <f t="shared" si="48"/>
        <v>0</v>
      </c>
      <c r="BB125" s="22">
        <f t="shared" si="48"/>
        <v>1</v>
      </c>
      <c r="BC125" s="11">
        <v>0</v>
      </c>
      <c r="BD125" s="11">
        <v>0</v>
      </c>
      <c r="BE125" s="11">
        <v>0</v>
      </c>
      <c r="BF125" s="11">
        <v>0</v>
      </c>
      <c r="BG125" s="11">
        <v>0</v>
      </c>
      <c r="BH125" s="11">
        <v>0</v>
      </c>
      <c r="BI125" s="11">
        <v>0</v>
      </c>
      <c r="BJ125" s="11">
        <v>0</v>
      </c>
      <c r="BK125" s="11">
        <v>0</v>
      </c>
      <c r="BL125" s="11">
        <v>0</v>
      </c>
      <c r="BM125" s="11">
        <v>0</v>
      </c>
      <c r="BN125" s="11">
        <v>0</v>
      </c>
      <c r="BO125" s="11">
        <v>0</v>
      </c>
      <c r="BP125" s="11">
        <v>0</v>
      </c>
      <c r="BQ125" s="11"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0</v>
      </c>
      <c r="BW125" s="11">
        <v>0</v>
      </c>
      <c r="BX125" s="11">
        <v>0</v>
      </c>
      <c r="BY125" s="11">
        <v>0</v>
      </c>
      <c r="BZ125" s="11">
        <v>0</v>
      </c>
      <c r="CA125" s="11">
        <v>0</v>
      </c>
      <c r="CB125" s="11">
        <v>0</v>
      </c>
      <c r="CC125" s="11">
        <v>0</v>
      </c>
      <c r="CD125" s="11">
        <v>0</v>
      </c>
      <c r="CE125" s="11">
        <v>0</v>
      </c>
      <c r="CF125" s="11">
        <v>0</v>
      </c>
    </row>
    <row r="126" spans="1:84" ht="26.25" customHeight="1">
      <c r="A126" s="17">
        <v>2070101</v>
      </c>
      <c r="B126" s="18" t="s">
        <v>180</v>
      </c>
      <c r="C126" s="22">
        <f t="shared" si="34"/>
        <v>132</v>
      </c>
      <c r="D126" s="11">
        <v>42</v>
      </c>
      <c r="E126" s="11">
        <v>30</v>
      </c>
      <c r="F126" s="11"/>
      <c r="G126" s="11"/>
      <c r="H126" s="11">
        <v>14</v>
      </c>
      <c r="I126" s="11">
        <v>18</v>
      </c>
      <c r="J126" s="11"/>
      <c r="K126" s="11"/>
      <c r="L126" s="11"/>
      <c r="M126" s="11"/>
      <c r="N126" s="11">
        <v>6</v>
      </c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>
        <v>0</v>
      </c>
      <c r="AM126" s="11"/>
      <c r="AN126" s="11">
        <v>0</v>
      </c>
      <c r="AO126" s="11">
        <v>8</v>
      </c>
      <c r="AP126" s="11"/>
      <c r="AQ126" s="11">
        <v>10</v>
      </c>
      <c r="AR126" s="11">
        <v>0</v>
      </c>
      <c r="AS126" s="11">
        <v>0</v>
      </c>
      <c r="AT126" s="11"/>
      <c r="AU126" s="11">
        <v>0</v>
      </c>
      <c r="AV126" s="11">
        <v>0</v>
      </c>
      <c r="AW126" s="11"/>
      <c r="AX126" s="11">
        <v>3</v>
      </c>
      <c r="AY126" s="11">
        <v>0</v>
      </c>
      <c r="AZ126" s="11"/>
      <c r="BA126" s="11">
        <v>0</v>
      </c>
      <c r="BB126" s="11">
        <v>1</v>
      </c>
      <c r="BC126" s="11">
        <v>0</v>
      </c>
      <c r="BD126" s="11">
        <v>0</v>
      </c>
      <c r="BE126" s="11">
        <v>0</v>
      </c>
      <c r="BF126" s="11">
        <v>0</v>
      </c>
      <c r="BG126" s="11">
        <v>0</v>
      </c>
      <c r="BH126" s="11">
        <v>0</v>
      </c>
      <c r="BI126" s="11">
        <v>0</v>
      </c>
      <c r="BJ126" s="11">
        <v>0</v>
      </c>
      <c r="BK126" s="11">
        <v>0</v>
      </c>
      <c r="BL126" s="11">
        <v>0</v>
      </c>
      <c r="BM126" s="11">
        <v>0</v>
      </c>
      <c r="BN126" s="11">
        <v>0</v>
      </c>
      <c r="BO126" s="11">
        <v>0</v>
      </c>
      <c r="BP126" s="11">
        <v>0</v>
      </c>
      <c r="BQ126" s="11">
        <v>0</v>
      </c>
      <c r="BR126" s="11">
        <v>0</v>
      </c>
      <c r="BS126" s="11">
        <v>0</v>
      </c>
      <c r="BT126" s="11">
        <v>0</v>
      </c>
      <c r="BU126" s="11">
        <v>0</v>
      </c>
      <c r="BV126" s="11">
        <v>0</v>
      </c>
      <c r="BW126" s="11">
        <v>0</v>
      </c>
      <c r="BX126" s="11">
        <v>0</v>
      </c>
      <c r="BY126" s="11">
        <v>0</v>
      </c>
      <c r="BZ126" s="11">
        <v>0</v>
      </c>
      <c r="CA126" s="11">
        <v>0</v>
      </c>
      <c r="CB126" s="11">
        <v>0</v>
      </c>
      <c r="CC126" s="11">
        <v>0</v>
      </c>
      <c r="CD126" s="11">
        <v>0</v>
      </c>
      <c r="CE126" s="11">
        <v>0</v>
      </c>
      <c r="CF126" s="11">
        <v>0</v>
      </c>
    </row>
    <row r="127" spans="1:84" ht="26.25" customHeight="1">
      <c r="A127" s="17">
        <v>2070107</v>
      </c>
      <c r="B127" s="18" t="s">
        <v>271</v>
      </c>
      <c r="C127" s="22">
        <f t="shared" si="34"/>
        <v>0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  <c r="AZ127" s="11">
        <v>0</v>
      </c>
      <c r="BA127" s="11">
        <v>0</v>
      </c>
      <c r="BB127" s="11">
        <v>0</v>
      </c>
      <c r="BC127" s="11">
        <v>0</v>
      </c>
      <c r="BD127" s="11">
        <v>0</v>
      </c>
      <c r="BE127" s="11">
        <v>0</v>
      </c>
      <c r="BF127" s="11">
        <v>0</v>
      </c>
      <c r="BG127" s="11">
        <v>0</v>
      </c>
      <c r="BH127" s="11"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v>0</v>
      </c>
      <c r="BN127" s="11">
        <v>0</v>
      </c>
      <c r="BO127" s="11">
        <v>0</v>
      </c>
      <c r="BP127" s="11">
        <v>0</v>
      </c>
      <c r="BQ127" s="11"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v>0</v>
      </c>
      <c r="CC127" s="11">
        <v>0</v>
      </c>
      <c r="CD127" s="11">
        <v>0</v>
      </c>
      <c r="CE127" s="11">
        <v>0</v>
      </c>
      <c r="CF127" s="11">
        <v>0</v>
      </c>
    </row>
    <row r="128" spans="1:84" ht="26.25" customHeight="1">
      <c r="A128" s="17">
        <v>2070108</v>
      </c>
      <c r="B128" s="18" t="s">
        <v>272</v>
      </c>
      <c r="C128" s="22">
        <f t="shared" si="34"/>
        <v>0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11">
        <v>0</v>
      </c>
      <c r="BE128" s="11">
        <v>0</v>
      </c>
      <c r="BF128" s="11">
        <v>0</v>
      </c>
      <c r="BG128" s="11">
        <v>0</v>
      </c>
      <c r="BH128" s="11">
        <v>0</v>
      </c>
      <c r="BI128" s="11">
        <v>0</v>
      </c>
      <c r="BJ128" s="11">
        <v>0</v>
      </c>
      <c r="BK128" s="11">
        <v>0</v>
      </c>
      <c r="BL128" s="11">
        <v>0</v>
      </c>
      <c r="BM128" s="11">
        <v>0</v>
      </c>
      <c r="BN128" s="11">
        <v>0</v>
      </c>
      <c r="BO128" s="11">
        <v>0</v>
      </c>
      <c r="BP128" s="11">
        <v>0</v>
      </c>
      <c r="BQ128" s="11">
        <v>0</v>
      </c>
      <c r="BR128" s="11">
        <v>0</v>
      </c>
      <c r="BS128" s="11">
        <v>0</v>
      </c>
      <c r="BT128" s="11">
        <v>0</v>
      </c>
      <c r="BU128" s="11">
        <v>0</v>
      </c>
      <c r="BV128" s="11">
        <v>0</v>
      </c>
      <c r="BW128" s="11">
        <v>0</v>
      </c>
      <c r="BX128" s="11">
        <v>0</v>
      </c>
      <c r="BY128" s="11">
        <v>0</v>
      </c>
      <c r="BZ128" s="11">
        <v>0</v>
      </c>
      <c r="CA128" s="11">
        <v>0</v>
      </c>
      <c r="CB128" s="11">
        <v>0</v>
      </c>
      <c r="CC128" s="11">
        <v>0</v>
      </c>
      <c r="CD128" s="11">
        <v>0</v>
      </c>
      <c r="CE128" s="11">
        <v>0</v>
      </c>
      <c r="CF128" s="11">
        <v>0</v>
      </c>
    </row>
    <row r="129" spans="1:84" ht="26.25" customHeight="1">
      <c r="A129" s="17">
        <v>2070109</v>
      </c>
      <c r="B129" s="18" t="s">
        <v>273</v>
      </c>
      <c r="C129" s="22">
        <f t="shared" si="34"/>
        <v>0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  <c r="AU129" s="11">
        <v>0</v>
      </c>
      <c r="AV129" s="11">
        <v>0</v>
      </c>
      <c r="AW129" s="11">
        <v>0</v>
      </c>
      <c r="AX129" s="11">
        <v>0</v>
      </c>
      <c r="AY129" s="11">
        <v>0</v>
      </c>
      <c r="AZ129" s="11">
        <v>0</v>
      </c>
      <c r="BA129" s="11">
        <v>0</v>
      </c>
      <c r="BB129" s="11">
        <v>0</v>
      </c>
      <c r="BC129" s="11">
        <v>0</v>
      </c>
      <c r="BD129" s="11">
        <v>0</v>
      </c>
      <c r="BE129" s="11">
        <v>0</v>
      </c>
      <c r="BF129" s="11">
        <v>0</v>
      </c>
      <c r="BG129" s="11">
        <v>0</v>
      </c>
      <c r="BH129" s="11">
        <v>0</v>
      </c>
      <c r="BI129" s="11">
        <v>0</v>
      </c>
      <c r="BJ129" s="11">
        <v>0</v>
      </c>
      <c r="BK129" s="11">
        <v>0</v>
      </c>
      <c r="BL129" s="11">
        <v>0</v>
      </c>
      <c r="BM129" s="11">
        <v>0</v>
      </c>
      <c r="BN129" s="11">
        <v>0</v>
      </c>
      <c r="BO129" s="11">
        <v>0</v>
      </c>
      <c r="BP129" s="11">
        <v>0</v>
      </c>
      <c r="BQ129" s="11">
        <v>0</v>
      </c>
      <c r="BR129" s="11">
        <v>0</v>
      </c>
      <c r="BS129" s="11">
        <v>0</v>
      </c>
      <c r="BT129" s="11">
        <v>0</v>
      </c>
      <c r="BU129" s="11">
        <v>0</v>
      </c>
      <c r="BV129" s="11">
        <v>0</v>
      </c>
      <c r="BW129" s="11">
        <v>0</v>
      </c>
      <c r="BX129" s="11">
        <v>0</v>
      </c>
      <c r="BY129" s="11">
        <v>0</v>
      </c>
      <c r="BZ129" s="11">
        <v>0</v>
      </c>
      <c r="CA129" s="11">
        <v>0</v>
      </c>
      <c r="CB129" s="11">
        <v>0</v>
      </c>
      <c r="CC129" s="11">
        <v>0</v>
      </c>
      <c r="CD129" s="11">
        <v>0</v>
      </c>
      <c r="CE129" s="11">
        <v>0</v>
      </c>
      <c r="CF129" s="11">
        <v>0</v>
      </c>
    </row>
    <row r="130" spans="1:84" ht="26.25" customHeight="1">
      <c r="A130" s="17">
        <v>2070112</v>
      </c>
      <c r="B130" s="18" t="s">
        <v>274</v>
      </c>
      <c r="C130" s="22">
        <f t="shared" si="34"/>
        <v>0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  <c r="BC130" s="11">
        <v>0</v>
      </c>
      <c r="BD130" s="11">
        <v>0</v>
      </c>
      <c r="BE130" s="11">
        <v>0</v>
      </c>
      <c r="BF130" s="11">
        <v>0</v>
      </c>
      <c r="BG130" s="11">
        <v>0</v>
      </c>
      <c r="BH130" s="11">
        <v>0</v>
      </c>
      <c r="BI130" s="11">
        <v>0</v>
      </c>
      <c r="BJ130" s="11">
        <v>0</v>
      </c>
      <c r="BK130" s="11">
        <v>0</v>
      </c>
      <c r="BL130" s="11">
        <v>0</v>
      </c>
      <c r="BM130" s="11">
        <v>0</v>
      </c>
      <c r="BN130" s="11">
        <v>0</v>
      </c>
      <c r="BO130" s="11">
        <v>0</v>
      </c>
      <c r="BP130" s="11">
        <v>0</v>
      </c>
      <c r="BQ130" s="11">
        <v>0</v>
      </c>
      <c r="BR130" s="11">
        <v>0</v>
      </c>
      <c r="BS130" s="11">
        <v>0</v>
      </c>
      <c r="BT130" s="11">
        <v>0</v>
      </c>
      <c r="BU130" s="11">
        <v>0</v>
      </c>
      <c r="BV130" s="11">
        <v>0</v>
      </c>
      <c r="BW130" s="11">
        <v>0</v>
      </c>
      <c r="BX130" s="11">
        <v>0</v>
      </c>
      <c r="BY130" s="11">
        <v>0</v>
      </c>
      <c r="BZ130" s="11">
        <v>0</v>
      </c>
      <c r="CA130" s="11">
        <v>0</v>
      </c>
      <c r="CB130" s="11">
        <v>0</v>
      </c>
      <c r="CC130" s="11">
        <v>0</v>
      </c>
      <c r="CD130" s="11">
        <v>0</v>
      </c>
      <c r="CE130" s="11">
        <v>0</v>
      </c>
      <c r="CF130" s="11">
        <v>0</v>
      </c>
    </row>
    <row r="131" spans="1:84" ht="26.25" customHeight="1">
      <c r="A131" s="17">
        <v>2070199</v>
      </c>
      <c r="B131" s="18" t="s">
        <v>275</v>
      </c>
      <c r="C131" s="22">
        <f t="shared" si="34"/>
        <v>0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  <c r="AU131" s="11">
        <v>0</v>
      </c>
      <c r="AV131" s="11">
        <v>0</v>
      </c>
      <c r="AW131" s="11">
        <v>0</v>
      </c>
      <c r="AX131" s="11">
        <v>0</v>
      </c>
      <c r="AY131" s="11">
        <v>0</v>
      </c>
      <c r="AZ131" s="11">
        <v>0</v>
      </c>
      <c r="BA131" s="11">
        <v>0</v>
      </c>
      <c r="BB131" s="11">
        <v>0</v>
      </c>
      <c r="BC131" s="11">
        <v>0</v>
      </c>
      <c r="BD131" s="11">
        <v>0</v>
      </c>
      <c r="BE131" s="11">
        <v>0</v>
      </c>
      <c r="BF131" s="11">
        <v>0</v>
      </c>
      <c r="BG131" s="11">
        <v>0</v>
      </c>
      <c r="BH131" s="11">
        <v>0</v>
      </c>
      <c r="BI131" s="11">
        <v>0</v>
      </c>
      <c r="BJ131" s="11">
        <v>0</v>
      </c>
      <c r="BK131" s="11">
        <v>0</v>
      </c>
      <c r="BL131" s="11">
        <v>0</v>
      </c>
      <c r="BM131" s="11">
        <v>0</v>
      </c>
      <c r="BN131" s="11">
        <v>0</v>
      </c>
      <c r="BO131" s="11">
        <v>0</v>
      </c>
      <c r="BP131" s="11">
        <v>0</v>
      </c>
      <c r="BQ131" s="11">
        <v>0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1">
        <v>0</v>
      </c>
      <c r="BX131" s="11">
        <v>0</v>
      </c>
      <c r="BY131" s="11">
        <v>0</v>
      </c>
      <c r="BZ131" s="11">
        <v>0</v>
      </c>
      <c r="CA131" s="11">
        <v>0</v>
      </c>
      <c r="CB131" s="11">
        <v>0</v>
      </c>
      <c r="CC131" s="11">
        <v>0</v>
      </c>
      <c r="CD131" s="11">
        <v>0</v>
      </c>
      <c r="CE131" s="11">
        <v>0</v>
      </c>
      <c r="CF131" s="11">
        <v>0</v>
      </c>
    </row>
    <row r="132" spans="1:84" ht="26.25" customHeight="1">
      <c r="A132" s="17">
        <v>20702</v>
      </c>
      <c r="B132" s="18" t="s">
        <v>276</v>
      </c>
      <c r="C132" s="22">
        <f>C134</f>
        <v>130</v>
      </c>
      <c r="D132" s="22">
        <f aca="true" t="shared" si="49" ref="D132:BB132">D134</f>
        <v>56</v>
      </c>
      <c r="E132" s="22">
        <f t="shared" si="49"/>
        <v>33</v>
      </c>
      <c r="F132" s="22">
        <f t="shared" si="49"/>
        <v>0</v>
      </c>
      <c r="G132" s="22">
        <f t="shared" si="49"/>
        <v>0</v>
      </c>
      <c r="H132" s="22">
        <f t="shared" si="49"/>
        <v>0</v>
      </c>
      <c r="I132" s="22">
        <f t="shared" si="49"/>
        <v>25</v>
      </c>
      <c r="J132" s="22">
        <f t="shared" si="49"/>
        <v>0</v>
      </c>
      <c r="K132" s="22">
        <f t="shared" si="49"/>
        <v>0</v>
      </c>
      <c r="L132" s="22">
        <f t="shared" si="49"/>
        <v>0</v>
      </c>
      <c r="M132" s="22">
        <f t="shared" si="49"/>
        <v>0</v>
      </c>
      <c r="N132" s="22">
        <f t="shared" si="49"/>
        <v>9</v>
      </c>
      <c r="O132" s="22">
        <f t="shared" si="49"/>
        <v>0</v>
      </c>
      <c r="P132" s="22">
        <f t="shared" si="49"/>
        <v>0</v>
      </c>
      <c r="Q132" s="22">
        <f t="shared" si="49"/>
        <v>0</v>
      </c>
      <c r="R132" s="22">
        <f t="shared" si="49"/>
        <v>0</v>
      </c>
      <c r="S132" s="22">
        <f t="shared" si="49"/>
        <v>0</v>
      </c>
      <c r="T132" s="22">
        <f t="shared" si="49"/>
        <v>0</v>
      </c>
      <c r="U132" s="22">
        <f t="shared" si="49"/>
        <v>0</v>
      </c>
      <c r="V132" s="22">
        <f t="shared" si="49"/>
        <v>0</v>
      </c>
      <c r="W132" s="22">
        <f t="shared" si="49"/>
        <v>0</v>
      </c>
      <c r="X132" s="22">
        <f t="shared" si="49"/>
        <v>0</v>
      </c>
      <c r="Y132" s="22">
        <f t="shared" si="49"/>
        <v>0</v>
      </c>
      <c r="Z132" s="22">
        <f t="shared" si="49"/>
        <v>0</v>
      </c>
      <c r="AA132" s="22">
        <f t="shared" si="49"/>
        <v>0</v>
      </c>
      <c r="AB132" s="22">
        <f t="shared" si="49"/>
        <v>0</v>
      </c>
      <c r="AC132" s="22">
        <f t="shared" si="49"/>
        <v>0</v>
      </c>
      <c r="AD132" s="22">
        <f t="shared" si="49"/>
        <v>0</v>
      </c>
      <c r="AE132" s="22">
        <f t="shared" si="49"/>
        <v>0</v>
      </c>
      <c r="AF132" s="22">
        <f t="shared" si="49"/>
        <v>0</v>
      </c>
      <c r="AG132" s="22">
        <f t="shared" si="49"/>
        <v>0</v>
      </c>
      <c r="AH132" s="22">
        <f t="shared" si="49"/>
        <v>0</v>
      </c>
      <c r="AI132" s="22">
        <f t="shared" si="49"/>
        <v>0</v>
      </c>
      <c r="AJ132" s="22">
        <f t="shared" si="49"/>
        <v>0</v>
      </c>
      <c r="AK132" s="22">
        <f t="shared" si="49"/>
        <v>0</v>
      </c>
      <c r="AL132" s="22">
        <f t="shared" si="49"/>
        <v>0</v>
      </c>
      <c r="AM132" s="22">
        <f t="shared" si="49"/>
        <v>0</v>
      </c>
      <c r="AN132" s="22">
        <f t="shared" si="49"/>
        <v>0</v>
      </c>
      <c r="AO132" s="22">
        <f t="shared" si="49"/>
        <v>0</v>
      </c>
      <c r="AP132" s="22">
        <f t="shared" si="49"/>
        <v>0</v>
      </c>
      <c r="AQ132" s="22">
        <f t="shared" si="49"/>
        <v>0</v>
      </c>
      <c r="AR132" s="22">
        <f t="shared" si="49"/>
        <v>0</v>
      </c>
      <c r="AS132" s="22">
        <f t="shared" si="49"/>
        <v>0</v>
      </c>
      <c r="AT132" s="22">
        <f t="shared" si="49"/>
        <v>0</v>
      </c>
      <c r="AU132" s="22">
        <f t="shared" si="49"/>
        <v>0</v>
      </c>
      <c r="AV132" s="22">
        <f t="shared" si="49"/>
        <v>0</v>
      </c>
      <c r="AW132" s="22">
        <f t="shared" si="49"/>
        <v>0</v>
      </c>
      <c r="AX132" s="22">
        <f t="shared" si="49"/>
        <v>4</v>
      </c>
      <c r="AY132" s="22">
        <f t="shared" si="49"/>
        <v>0</v>
      </c>
      <c r="AZ132" s="22">
        <f t="shared" si="49"/>
        <v>0</v>
      </c>
      <c r="BA132" s="22">
        <f t="shared" si="49"/>
        <v>0</v>
      </c>
      <c r="BB132" s="22">
        <f t="shared" si="49"/>
        <v>3</v>
      </c>
      <c r="BC132" s="11">
        <v>0</v>
      </c>
      <c r="BD132" s="11">
        <v>0</v>
      </c>
      <c r="BE132" s="11">
        <v>0</v>
      </c>
      <c r="BF132" s="11">
        <v>0</v>
      </c>
      <c r="BG132" s="11">
        <v>0</v>
      </c>
      <c r="BH132" s="11">
        <v>0</v>
      </c>
      <c r="BI132" s="11">
        <v>0</v>
      </c>
      <c r="BJ132" s="11">
        <v>0</v>
      </c>
      <c r="BK132" s="11">
        <v>0</v>
      </c>
      <c r="BL132" s="11">
        <v>0</v>
      </c>
      <c r="BM132" s="11">
        <v>0</v>
      </c>
      <c r="BN132" s="11">
        <v>0</v>
      </c>
      <c r="BO132" s="11">
        <v>0</v>
      </c>
      <c r="BP132" s="11">
        <v>0</v>
      </c>
      <c r="BQ132" s="11">
        <v>0</v>
      </c>
      <c r="BR132" s="11">
        <v>0</v>
      </c>
      <c r="BS132" s="11">
        <v>0</v>
      </c>
      <c r="BT132" s="11">
        <v>0</v>
      </c>
      <c r="BU132" s="11">
        <v>0</v>
      </c>
      <c r="BV132" s="11">
        <v>0</v>
      </c>
      <c r="BW132" s="11">
        <v>0</v>
      </c>
      <c r="BX132" s="11">
        <v>0</v>
      </c>
      <c r="BY132" s="11">
        <v>0</v>
      </c>
      <c r="BZ132" s="11">
        <v>0</v>
      </c>
      <c r="CA132" s="11">
        <v>0</v>
      </c>
      <c r="CB132" s="11">
        <v>0</v>
      </c>
      <c r="CC132" s="11">
        <v>0</v>
      </c>
      <c r="CD132" s="11">
        <v>0</v>
      </c>
      <c r="CE132" s="11">
        <v>0</v>
      </c>
      <c r="CF132" s="11">
        <v>0</v>
      </c>
    </row>
    <row r="133" spans="1:84" ht="26.25" customHeight="1">
      <c r="A133" s="17">
        <v>2070204</v>
      </c>
      <c r="B133" s="18" t="s">
        <v>277</v>
      </c>
      <c r="C133" s="22">
        <f t="shared" si="34"/>
        <v>0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>
        <v>0</v>
      </c>
      <c r="BD133" s="11">
        <v>0</v>
      </c>
      <c r="BE133" s="11">
        <v>0</v>
      </c>
      <c r="BF133" s="11">
        <v>0</v>
      </c>
      <c r="BG133" s="11">
        <v>0</v>
      </c>
      <c r="BH133" s="11">
        <v>0</v>
      </c>
      <c r="BI133" s="11">
        <v>0</v>
      </c>
      <c r="BJ133" s="11">
        <v>0</v>
      </c>
      <c r="BK133" s="11">
        <v>0</v>
      </c>
      <c r="BL133" s="11">
        <v>0</v>
      </c>
      <c r="BM133" s="11">
        <v>0</v>
      </c>
      <c r="BN133" s="11">
        <v>0</v>
      </c>
      <c r="BO133" s="11">
        <v>0</v>
      </c>
      <c r="BP133" s="11">
        <v>0</v>
      </c>
      <c r="BQ133" s="11">
        <v>0</v>
      </c>
      <c r="BR133" s="11">
        <v>0</v>
      </c>
      <c r="BS133" s="11">
        <v>0</v>
      </c>
      <c r="BT133" s="11">
        <v>0</v>
      </c>
      <c r="BU133" s="11">
        <v>0</v>
      </c>
      <c r="BV133" s="11">
        <v>0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v>0</v>
      </c>
      <c r="CD133" s="11">
        <v>0</v>
      </c>
      <c r="CE133" s="11">
        <v>0</v>
      </c>
      <c r="CF133" s="11">
        <v>0</v>
      </c>
    </row>
    <row r="134" spans="1:84" ht="26.25" customHeight="1">
      <c r="A134" s="17">
        <v>2070205</v>
      </c>
      <c r="B134" s="18" t="s">
        <v>278</v>
      </c>
      <c r="C134" s="22">
        <f t="shared" si="34"/>
        <v>130</v>
      </c>
      <c r="D134" s="11">
        <v>56</v>
      </c>
      <c r="E134" s="11">
        <v>33</v>
      </c>
      <c r="F134" s="11"/>
      <c r="G134" s="11"/>
      <c r="H134" s="11"/>
      <c r="I134" s="11">
        <v>25</v>
      </c>
      <c r="J134" s="11"/>
      <c r="K134" s="11"/>
      <c r="L134" s="11"/>
      <c r="M134" s="11"/>
      <c r="N134" s="11">
        <v>9</v>
      </c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>
        <v>4</v>
      </c>
      <c r="AY134" s="11"/>
      <c r="AZ134" s="11"/>
      <c r="BA134" s="11"/>
      <c r="BB134" s="11">
        <v>3</v>
      </c>
      <c r="BC134" s="11">
        <v>0</v>
      </c>
      <c r="BD134" s="11">
        <v>0</v>
      </c>
      <c r="BE134" s="11">
        <v>0</v>
      </c>
      <c r="BF134" s="11">
        <v>0</v>
      </c>
      <c r="BG134" s="11">
        <v>0</v>
      </c>
      <c r="BH134" s="11">
        <v>0</v>
      </c>
      <c r="BI134" s="11">
        <v>0</v>
      </c>
      <c r="BJ134" s="11">
        <v>0</v>
      </c>
      <c r="BK134" s="11">
        <v>0</v>
      </c>
      <c r="BL134" s="11">
        <v>0</v>
      </c>
      <c r="BM134" s="11">
        <v>0</v>
      </c>
      <c r="BN134" s="11">
        <v>0</v>
      </c>
      <c r="BO134" s="11">
        <v>0</v>
      </c>
      <c r="BP134" s="11">
        <v>0</v>
      </c>
      <c r="BQ134" s="11">
        <v>0</v>
      </c>
      <c r="BR134" s="11">
        <v>0</v>
      </c>
      <c r="BS134" s="11">
        <v>0</v>
      </c>
      <c r="BT134" s="11">
        <v>0</v>
      </c>
      <c r="BU134" s="11">
        <v>0</v>
      </c>
      <c r="BV134" s="11">
        <v>0</v>
      </c>
      <c r="BW134" s="11">
        <v>0</v>
      </c>
      <c r="BX134" s="11">
        <v>0</v>
      </c>
      <c r="BY134" s="11">
        <v>0</v>
      </c>
      <c r="BZ134" s="11">
        <v>0</v>
      </c>
      <c r="CA134" s="11">
        <v>0</v>
      </c>
      <c r="CB134" s="11">
        <v>0</v>
      </c>
      <c r="CC134" s="11">
        <v>0</v>
      </c>
      <c r="CD134" s="11">
        <v>0</v>
      </c>
      <c r="CE134" s="11">
        <v>0</v>
      </c>
      <c r="CF134" s="11">
        <v>0</v>
      </c>
    </row>
    <row r="135" spans="1:84" ht="26.25" customHeight="1">
      <c r="A135" s="17">
        <v>20703</v>
      </c>
      <c r="B135" s="18" t="s">
        <v>279</v>
      </c>
      <c r="C135" s="22">
        <f t="shared" si="34"/>
        <v>0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>
        <v>0</v>
      </c>
      <c r="BD135" s="11">
        <v>0</v>
      </c>
      <c r="BE135" s="11">
        <v>0</v>
      </c>
      <c r="BF135" s="11">
        <v>0</v>
      </c>
      <c r="BG135" s="11">
        <v>0</v>
      </c>
      <c r="BH135" s="11"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v>0</v>
      </c>
      <c r="BN135" s="11">
        <v>0</v>
      </c>
      <c r="BO135" s="11">
        <v>0</v>
      </c>
      <c r="BP135" s="11">
        <v>0</v>
      </c>
      <c r="BQ135" s="11">
        <v>0</v>
      </c>
      <c r="BR135" s="11">
        <v>0</v>
      </c>
      <c r="BS135" s="11">
        <v>0</v>
      </c>
      <c r="BT135" s="11">
        <v>0</v>
      </c>
      <c r="BU135" s="11">
        <v>0</v>
      </c>
      <c r="BV135" s="11">
        <v>0</v>
      </c>
      <c r="BW135" s="11">
        <v>0</v>
      </c>
      <c r="BX135" s="11">
        <v>0</v>
      </c>
      <c r="BY135" s="11">
        <v>0</v>
      </c>
      <c r="BZ135" s="11">
        <v>0</v>
      </c>
      <c r="CA135" s="11">
        <v>0</v>
      </c>
      <c r="CB135" s="11">
        <v>0</v>
      </c>
      <c r="CC135" s="11">
        <v>0</v>
      </c>
      <c r="CD135" s="11">
        <v>0</v>
      </c>
      <c r="CE135" s="11">
        <v>0</v>
      </c>
      <c r="CF135" s="11">
        <v>0</v>
      </c>
    </row>
    <row r="136" spans="1:84" ht="26.25" customHeight="1">
      <c r="A136" s="17">
        <v>2070307</v>
      </c>
      <c r="B136" s="18" t="s">
        <v>280</v>
      </c>
      <c r="C136" s="22">
        <f t="shared" si="34"/>
        <v>0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>
        <v>0</v>
      </c>
      <c r="BD136" s="11">
        <v>0</v>
      </c>
      <c r="BE136" s="11">
        <v>0</v>
      </c>
      <c r="BF136" s="11">
        <v>0</v>
      </c>
      <c r="BG136" s="11">
        <v>0</v>
      </c>
      <c r="BH136" s="11"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v>0</v>
      </c>
      <c r="BN136" s="11">
        <v>0</v>
      </c>
      <c r="BO136" s="11">
        <v>0</v>
      </c>
      <c r="BP136" s="11">
        <v>0</v>
      </c>
      <c r="BQ136" s="11">
        <v>0</v>
      </c>
      <c r="BR136" s="11">
        <v>0</v>
      </c>
      <c r="BS136" s="11">
        <v>0</v>
      </c>
      <c r="BT136" s="11">
        <v>0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1">
        <v>0</v>
      </c>
      <c r="CB136" s="11">
        <v>0</v>
      </c>
      <c r="CC136" s="11">
        <v>0</v>
      </c>
      <c r="CD136" s="11">
        <v>0</v>
      </c>
      <c r="CE136" s="11">
        <v>0</v>
      </c>
      <c r="CF136" s="11">
        <v>0</v>
      </c>
    </row>
    <row r="137" spans="1:84" ht="26.25" customHeight="1">
      <c r="A137" s="17">
        <v>2070399</v>
      </c>
      <c r="B137" s="18" t="s">
        <v>281</v>
      </c>
      <c r="C137" s="22">
        <f aca="true" t="shared" si="50" ref="C137:C200">SUM(D137:CF137)</f>
        <v>0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>
        <v>0</v>
      </c>
      <c r="BD137" s="11">
        <v>0</v>
      </c>
      <c r="BE137" s="11">
        <v>0</v>
      </c>
      <c r="BF137" s="11">
        <v>0</v>
      </c>
      <c r="BG137" s="11">
        <v>0</v>
      </c>
      <c r="BH137" s="11">
        <v>0</v>
      </c>
      <c r="BI137" s="11">
        <v>0</v>
      </c>
      <c r="BJ137" s="11">
        <v>0</v>
      </c>
      <c r="BK137" s="11">
        <v>0</v>
      </c>
      <c r="BL137" s="11">
        <v>0</v>
      </c>
      <c r="BM137" s="11">
        <v>0</v>
      </c>
      <c r="BN137" s="11">
        <v>0</v>
      </c>
      <c r="BO137" s="11">
        <v>0</v>
      </c>
      <c r="BP137" s="11">
        <v>0</v>
      </c>
      <c r="BQ137" s="11">
        <v>0</v>
      </c>
      <c r="BR137" s="11">
        <v>0</v>
      </c>
      <c r="BS137" s="11">
        <v>0</v>
      </c>
      <c r="BT137" s="11">
        <v>0</v>
      </c>
      <c r="BU137" s="11">
        <v>0</v>
      </c>
      <c r="BV137" s="11">
        <v>0</v>
      </c>
      <c r="BW137" s="11">
        <v>0</v>
      </c>
      <c r="BX137" s="11">
        <v>0</v>
      </c>
      <c r="BY137" s="11">
        <v>0</v>
      </c>
      <c r="BZ137" s="11">
        <v>0</v>
      </c>
      <c r="CA137" s="11">
        <v>0</v>
      </c>
      <c r="CB137" s="11">
        <v>0</v>
      </c>
      <c r="CC137" s="11">
        <v>0</v>
      </c>
      <c r="CD137" s="11">
        <v>0</v>
      </c>
      <c r="CE137" s="11">
        <v>0</v>
      </c>
      <c r="CF137" s="11">
        <v>0</v>
      </c>
    </row>
    <row r="138" spans="1:84" ht="26.25" customHeight="1">
      <c r="A138" s="17">
        <v>20704</v>
      </c>
      <c r="B138" s="18" t="s">
        <v>282</v>
      </c>
      <c r="C138" s="22">
        <f>C139</f>
        <v>131</v>
      </c>
      <c r="D138" s="22">
        <f aca="true" t="shared" si="51" ref="D138:BB138">D139</f>
        <v>57</v>
      </c>
      <c r="E138" s="22">
        <f t="shared" si="51"/>
        <v>31</v>
      </c>
      <c r="F138" s="22">
        <f t="shared" si="51"/>
        <v>0</v>
      </c>
      <c r="G138" s="22">
        <f t="shared" si="51"/>
        <v>0</v>
      </c>
      <c r="H138" s="22">
        <f t="shared" si="51"/>
        <v>0</v>
      </c>
      <c r="I138" s="22">
        <f t="shared" si="51"/>
        <v>29</v>
      </c>
      <c r="J138" s="22">
        <f t="shared" si="51"/>
        <v>0</v>
      </c>
      <c r="K138" s="22">
        <f t="shared" si="51"/>
        <v>0</v>
      </c>
      <c r="L138" s="22">
        <f t="shared" si="51"/>
        <v>0</v>
      </c>
      <c r="M138" s="22">
        <f t="shared" si="51"/>
        <v>0</v>
      </c>
      <c r="N138" s="22">
        <f t="shared" si="51"/>
        <v>12</v>
      </c>
      <c r="O138" s="22">
        <f t="shared" si="51"/>
        <v>0</v>
      </c>
      <c r="P138" s="22">
        <f t="shared" si="51"/>
        <v>0</v>
      </c>
      <c r="Q138" s="22">
        <f t="shared" si="51"/>
        <v>0</v>
      </c>
      <c r="R138" s="22">
        <f t="shared" si="51"/>
        <v>0</v>
      </c>
      <c r="S138" s="22">
        <f t="shared" si="51"/>
        <v>0</v>
      </c>
      <c r="T138" s="22">
        <f t="shared" si="51"/>
        <v>0</v>
      </c>
      <c r="U138" s="22">
        <f t="shared" si="51"/>
        <v>0</v>
      </c>
      <c r="V138" s="22">
        <f t="shared" si="51"/>
        <v>0</v>
      </c>
      <c r="W138" s="22">
        <f t="shared" si="51"/>
        <v>0</v>
      </c>
      <c r="X138" s="22">
        <f t="shared" si="51"/>
        <v>0</v>
      </c>
      <c r="Y138" s="22">
        <f t="shared" si="51"/>
        <v>0</v>
      </c>
      <c r="Z138" s="22">
        <f t="shared" si="51"/>
        <v>0</v>
      </c>
      <c r="AA138" s="22">
        <f t="shared" si="51"/>
        <v>0</v>
      </c>
      <c r="AB138" s="22">
        <f t="shared" si="51"/>
        <v>0</v>
      </c>
      <c r="AC138" s="22">
        <f t="shared" si="51"/>
        <v>0</v>
      </c>
      <c r="AD138" s="22">
        <f t="shared" si="51"/>
        <v>0</v>
      </c>
      <c r="AE138" s="22">
        <f t="shared" si="51"/>
        <v>0</v>
      </c>
      <c r="AF138" s="22">
        <f t="shared" si="51"/>
        <v>0</v>
      </c>
      <c r="AG138" s="22">
        <f t="shared" si="51"/>
        <v>0</v>
      </c>
      <c r="AH138" s="22">
        <f t="shared" si="51"/>
        <v>0</v>
      </c>
      <c r="AI138" s="22">
        <f t="shared" si="51"/>
        <v>0</v>
      </c>
      <c r="AJ138" s="22">
        <f t="shared" si="51"/>
        <v>0</v>
      </c>
      <c r="AK138" s="22">
        <f t="shared" si="51"/>
        <v>0</v>
      </c>
      <c r="AL138" s="22">
        <f t="shared" si="51"/>
        <v>0</v>
      </c>
      <c r="AM138" s="22">
        <f t="shared" si="51"/>
        <v>0</v>
      </c>
      <c r="AN138" s="22">
        <f t="shared" si="51"/>
        <v>2</v>
      </c>
      <c r="AO138" s="22">
        <f t="shared" si="51"/>
        <v>0</v>
      </c>
      <c r="AP138" s="22">
        <f t="shared" si="51"/>
        <v>0</v>
      </c>
      <c r="AQ138" s="22">
        <f t="shared" si="51"/>
        <v>0</v>
      </c>
      <c r="AR138" s="22">
        <f t="shared" si="51"/>
        <v>0</v>
      </c>
      <c r="AS138" s="22">
        <f t="shared" si="51"/>
        <v>0</v>
      </c>
      <c r="AT138" s="22">
        <f t="shared" si="51"/>
        <v>0</v>
      </c>
      <c r="AU138" s="22">
        <f t="shared" si="51"/>
        <v>0</v>
      </c>
      <c r="AV138" s="22">
        <f t="shared" si="51"/>
        <v>0</v>
      </c>
      <c r="AW138" s="22">
        <f t="shared" si="51"/>
        <v>0</v>
      </c>
      <c r="AX138" s="22">
        <f t="shared" si="51"/>
        <v>0</v>
      </c>
      <c r="AY138" s="22">
        <f t="shared" si="51"/>
        <v>0</v>
      </c>
      <c r="AZ138" s="22">
        <f t="shared" si="51"/>
        <v>0</v>
      </c>
      <c r="BA138" s="22">
        <f t="shared" si="51"/>
        <v>0</v>
      </c>
      <c r="BB138" s="22">
        <f t="shared" si="51"/>
        <v>0</v>
      </c>
      <c r="BC138" s="11">
        <v>0</v>
      </c>
      <c r="BD138" s="11">
        <v>0</v>
      </c>
      <c r="BE138" s="11">
        <v>0</v>
      </c>
      <c r="BF138" s="11">
        <v>0</v>
      </c>
      <c r="BG138" s="11">
        <v>0</v>
      </c>
      <c r="BH138" s="11">
        <v>0</v>
      </c>
      <c r="BI138" s="11">
        <v>0</v>
      </c>
      <c r="BJ138" s="11">
        <v>0</v>
      </c>
      <c r="BK138" s="11">
        <v>0</v>
      </c>
      <c r="BL138" s="11">
        <v>0</v>
      </c>
      <c r="BM138" s="11">
        <v>0</v>
      </c>
      <c r="BN138" s="11">
        <v>0</v>
      </c>
      <c r="BO138" s="11">
        <v>0</v>
      </c>
      <c r="BP138" s="11">
        <v>0</v>
      </c>
      <c r="BQ138" s="11">
        <v>0</v>
      </c>
      <c r="BR138" s="11">
        <v>0</v>
      </c>
      <c r="BS138" s="11">
        <v>0</v>
      </c>
      <c r="BT138" s="11">
        <v>0</v>
      </c>
      <c r="BU138" s="11">
        <v>0</v>
      </c>
      <c r="BV138" s="11">
        <v>0</v>
      </c>
      <c r="BW138" s="11">
        <v>0</v>
      </c>
      <c r="BX138" s="11">
        <v>0</v>
      </c>
      <c r="BY138" s="11">
        <v>0</v>
      </c>
      <c r="BZ138" s="11">
        <v>0</v>
      </c>
      <c r="CA138" s="11">
        <v>0</v>
      </c>
      <c r="CB138" s="11">
        <v>0</v>
      </c>
      <c r="CC138" s="11">
        <v>0</v>
      </c>
      <c r="CD138" s="11">
        <v>0</v>
      </c>
      <c r="CE138" s="11">
        <v>0</v>
      </c>
      <c r="CF138" s="11">
        <v>0</v>
      </c>
    </row>
    <row r="139" spans="1:84" ht="26.25" customHeight="1">
      <c r="A139" s="17">
        <v>2070405</v>
      </c>
      <c r="B139" s="18" t="s">
        <v>283</v>
      </c>
      <c r="C139" s="22">
        <f t="shared" si="50"/>
        <v>131</v>
      </c>
      <c r="D139" s="11">
        <v>57</v>
      </c>
      <c r="E139" s="11">
        <v>31</v>
      </c>
      <c r="F139" s="11"/>
      <c r="G139" s="11"/>
      <c r="H139" s="11"/>
      <c r="I139" s="11">
        <v>29</v>
      </c>
      <c r="J139" s="11"/>
      <c r="K139" s="11"/>
      <c r="L139" s="11"/>
      <c r="M139" s="11"/>
      <c r="N139" s="11">
        <v>12</v>
      </c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>
        <v>2</v>
      </c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>
        <v>0</v>
      </c>
      <c r="BD139" s="11">
        <v>0</v>
      </c>
      <c r="BE139" s="11">
        <v>0</v>
      </c>
      <c r="BF139" s="11">
        <v>0</v>
      </c>
      <c r="BG139" s="11">
        <v>0</v>
      </c>
      <c r="BH139" s="11">
        <v>0</v>
      </c>
      <c r="BI139" s="11">
        <v>0</v>
      </c>
      <c r="BJ139" s="11">
        <v>0</v>
      </c>
      <c r="BK139" s="11">
        <v>0</v>
      </c>
      <c r="BL139" s="11">
        <v>0</v>
      </c>
      <c r="BM139" s="11">
        <v>0</v>
      </c>
      <c r="BN139" s="11">
        <v>0</v>
      </c>
      <c r="BO139" s="11">
        <v>0</v>
      </c>
      <c r="BP139" s="11">
        <v>0</v>
      </c>
      <c r="BQ139" s="11">
        <v>0</v>
      </c>
      <c r="BR139" s="11">
        <v>0</v>
      </c>
      <c r="BS139" s="11">
        <v>0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0</v>
      </c>
      <c r="CA139" s="11">
        <v>0</v>
      </c>
      <c r="CB139" s="11">
        <v>0</v>
      </c>
      <c r="CC139" s="11">
        <v>0</v>
      </c>
      <c r="CD139" s="11">
        <v>0</v>
      </c>
      <c r="CE139" s="11">
        <v>0</v>
      </c>
      <c r="CF139" s="11">
        <v>0</v>
      </c>
    </row>
    <row r="140" spans="1:84" ht="26.25" customHeight="1">
      <c r="A140" s="17">
        <v>2070499</v>
      </c>
      <c r="B140" s="18" t="s">
        <v>284</v>
      </c>
      <c r="C140" s="22">
        <f t="shared" si="50"/>
        <v>0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>
        <v>0</v>
      </c>
      <c r="BD140" s="11">
        <v>0</v>
      </c>
      <c r="BE140" s="11">
        <v>0</v>
      </c>
      <c r="BF140" s="11">
        <v>0</v>
      </c>
      <c r="BG140" s="11">
        <v>0</v>
      </c>
      <c r="BH140" s="11">
        <v>0</v>
      </c>
      <c r="BI140" s="11">
        <v>0</v>
      </c>
      <c r="BJ140" s="11">
        <v>0</v>
      </c>
      <c r="BK140" s="11">
        <v>0</v>
      </c>
      <c r="BL140" s="11">
        <v>0</v>
      </c>
      <c r="BM140" s="11">
        <v>0</v>
      </c>
      <c r="BN140" s="11">
        <v>0</v>
      </c>
      <c r="BO140" s="11">
        <v>0</v>
      </c>
      <c r="BP140" s="11">
        <v>0</v>
      </c>
      <c r="BQ140" s="11">
        <v>0</v>
      </c>
      <c r="BR140" s="11">
        <v>0</v>
      </c>
      <c r="BS140" s="11">
        <v>0</v>
      </c>
      <c r="BT140" s="11">
        <v>0</v>
      </c>
      <c r="BU140" s="11">
        <v>0</v>
      </c>
      <c r="BV140" s="11">
        <v>0</v>
      </c>
      <c r="BW140" s="11">
        <v>0</v>
      </c>
      <c r="BX140" s="11">
        <v>0</v>
      </c>
      <c r="BY140" s="11">
        <v>0</v>
      </c>
      <c r="BZ140" s="11">
        <v>0</v>
      </c>
      <c r="CA140" s="11">
        <v>0</v>
      </c>
      <c r="CB140" s="11">
        <v>0</v>
      </c>
      <c r="CC140" s="11">
        <v>0</v>
      </c>
      <c r="CD140" s="11">
        <v>0</v>
      </c>
      <c r="CE140" s="11">
        <v>0</v>
      </c>
      <c r="CF140" s="11">
        <v>0</v>
      </c>
    </row>
    <row r="141" spans="1:84" ht="26.25" customHeight="1">
      <c r="A141" s="17">
        <v>20799</v>
      </c>
      <c r="B141" s="18" t="s">
        <v>285</v>
      </c>
      <c r="C141" s="22">
        <f>C142</f>
        <v>30</v>
      </c>
      <c r="D141" s="22">
        <f aca="true" t="shared" si="52" ref="D141:BB141">D142</f>
        <v>20</v>
      </c>
      <c r="E141" s="22">
        <f t="shared" si="52"/>
        <v>8</v>
      </c>
      <c r="F141" s="22">
        <f t="shared" si="52"/>
        <v>0</v>
      </c>
      <c r="G141" s="22">
        <f t="shared" si="52"/>
        <v>0</v>
      </c>
      <c r="H141" s="22">
        <f t="shared" si="52"/>
        <v>0</v>
      </c>
      <c r="I141" s="22">
        <f t="shared" si="52"/>
        <v>0</v>
      </c>
      <c r="J141" s="22">
        <f t="shared" si="52"/>
        <v>0</v>
      </c>
      <c r="K141" s="22">
        <f t="shared" si="52"/>
        <v>0</v>
      </c>
      <c r="L141" s="22">
        <f t="shared" si="52"/>
        <v>0</v>
      </c>
      <c r="M141" s="22">
        <f t="shared" si="52"/>
        <v>0</v>
      </c>
      <c r="N141" s="22">
        <f t="shared" si="52"/>
        <v>0</v>
      </c>
      <c r="O141" s="22">
        <f t="shared" si="52"/>
        <v>0</v>
      </c>
      <c r="P141" s="22">
        <f t="shared" si="52"/>
        <v>0</v>
      </c>
      <c r="Q141" s="22">
        <f t="shared" si="52"/>
        <v>0</v>
      </c>
      <c r="R141" s="22">
        <f t="shared" si="52"/>
        <v>0</v>
      </c>
      <c r="S141" s="22">
        <f t="shared" si="52"/>
        <v>0</v>
      </c>
      <c r="T141" s="22">
        <f t="shared" si="52"/>
        <v>0</v>
      </c>
      <c r="U141" s="22">
        <f t="shared" si="52"/>
        <v>0</v>
      </c>
      <c r="V141" s="22">
        <f t="shared" si="52"/>
        <v>0</v>
      </c>
      <c r="W141" s="22">
        <f t="shared" si="52"/>
        <v>0</v>
      </c>
      <c r="X141" s="22">
        <f t="shared" si="52"/>
        <v>0</v>
      </c>
      <c r="Y141" s="22">
        <f t="shared" si="52"/>
        <v>0</v>
      </c>
      <c r="Z141" s="22">
        <f t="shared" si="52"/>
        <v>0</v>
      </c>
      <c r="AA141" s="22">
        <f t="shared" si="52"/>
        <v>0</v>
      </c>
      <c r="AB141" s="22">
        <f t="shared" si="52"/>
        <v>0</v>
      </c>
      <c r="AC141" s="22">
        <f t="shared" si="52"/>
        <v>0</v>
      </c>
      <c r="AD141" s="22">
        <f t="shared" si="52"/>
        <v>0</v>
      </c>
      <c r="AE141" s="22">
        <f t="shared" si="52"/>
        <v>0</v>
      </c>
      <c r="AF141" s="22">
        <f t="shared" si="52"/>
        <v>0</v>
      </c>
      <c r="AG141" s="22">
        <f t="shared" si="52"/>
        <v>0</v>
      </c>
      <c r="AH141" s="22">
        <f t="shared" si="52"/>
        <v>0</v>
      </c>
      <c r="AI141" s="22">
        <f t="shared" si="52"/>
        <v>0</v>
      </c>
      <c r="AJ141" s="22">
        <f t="shared" si="52"/>
        <v>0</v>
      </c>
      <c r="AK141" s="22">
        <f t="shared" si="52"/>
        <v>0</v>
      </c>
      <c r="AL141" s="22">
        <f t="shared" si="52"/>
        <v>0</v>
      </c>
      <c r="AM141" s="22">
        <f t="shared" si="52"/>
        <v>0</v>
      </c>
      <c r="AN141" s="22">
        <f t="shared" si="52"/>
        <v>0</v>
      </c>
      <c r="AO141" s="22">
        <f t="shared" si="52"/>
        <v>0</v>
      </c>
      <c r="AP141" s="22">
        <f t="shared" si="52"/>
        <v>0</v>
      </c>
      <c r="AQ141" s="22">
        <f t="shared" si="52"/>
        <v>0</v>
      </c>
      <c r="AR141" s="22">
        <f t="shared" si="52"/>
        <v>0</v>
      </c>
      <c r="AS141" s="22">
        <f t="shared" si="52"/>
        <v>0</v>
      </c>
      <c r="AT141" s="22">
        <f t="shared" si="52"/>
        <v>0</v>
      </c>
      <c r="AU141" s="22">
        <f t="shared" si="52"/>
        <v>0</v>
      </c>
      <c r="AV141" s="22">
        <f t="shared" si="52"/>
        <v>0</v>
      </c>
      <c r="AW141" s="22">
        <f t="shared" si="52"/>
        <v>0</v>
      </c>
      <c r="AX141" s="22">
        <f t="shared" si="52"/>
        <v>2</v>
      </c>
      <c r="AY141" s="22">
        <f t="shared" si="52"/>
        <v>0</v>
      </c>
      <c r="AZ141" s="22">
        <f t="shared" si="52"/>
        <v>0</v>
      </c>
      <c r="BA141" s="22">
        <f t="shared" si="52"/>
        <v>0</v>
      </c>
      <c r="BB141" s="22">
        <f t="shared" si="52"/>
        <v>0</v>
      </c>
      <c r="BC141" s="11">
        <v>0</v>
      </c>
      <c r="BD141" s="11">
        <v>0</v>
      </c>
      <c r="BE141" s="11">
        <v>0</v>
      </c>
      <c r="BF141" s="11">
        <v>0</v>
      </c>
      <c r="BG141" s="11">
        <v>0</v>
      </c>
      <c r="BH141" s="11">
        <v>0</v>
      </c>
      <c r="BI141" s="11">
        <v>0</v>
      </c>
      <c r="BJ141" s="11">
        <v>0</v>
      </c>
      <c r="BK141" s="11">
        <v>0</v>
      </c>
      <c r="BL141" s="11">
        <v>0</v>
      </c>
      <c r="BM141" s="11">
        <v>0</v>
      </c>
      <c r="BN141" s="11">
        <v>0</v>
      </c>
      <c r="BO141" s="11">
        <v>0</v>
      </c>
      <c r="BP141" s="11">
        <v>0</v>
      </c>
      <c r="BQ141" s="11">
        <v>0</v>
      </c>
      <c r="BR141" s="11">
        <v>0</v>
      </c>
      <c r="BS141" s="11">
        <v>0</v>
      </c>
      <c r="BT141" s="11">
        <v>0</v>
      </c>
      <c r="BU141" s="11">
        <v>0</v>
      </c>
      <c r="BV141" s="11">
        <v>0</v>
      </c>
      <c r="BW141" s="11">
        <v>0</v>
      </c>
      <c r="BX141" s="11">
        <v>0</v>
      </c>
      <c r="BY141" s="11">
        <v>0</v>
      </c>
      <c r="BZ141" s="11">
        <v>0</v>
      </c>
      <c r="CA141" s="11">
        <v>0</v>
      </c>
      <c r="CB141" s="11">
        <v>0</v>
      </c>
      <c r="CC141" s="11">
        <v>0</v>
      </c>
      <c r="CD141" s="11">
        <v>0</v>
      </c>
      <c r="CE141" s="11">
        <v>0</v>
      </c>
      <c r="CF141" s="11">
        <v>0</v>
      </c>
    </row>
    <row r="142" spans="1:84" ht="26.25" customHeight="1">
      <c r="A142" s="17">
        <v>2079999</v>
      </c>
      <c r="B142" s="18" t="s">
        <v>286</v>
      </c>
      <c r="C142" s="22">
        <f t="shared" si="50"/>
        <v>30</v>
      </c>
      <c r="D142" s="11">
        <v>20</v>
      </c>
      <c r="E142" s="11">
        <v>8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>
        <v>2</v>
      </c>
      <c r="AY142" s="11"/>
      <c r="AZ142" s="11"/>
      <c r="BA142" s="11"/>
      <c r="BB142" s="11"/>
      <c r="BC142" s="11">
        <v>0</v>
      </c>
      <c r="BD142" s="11">
        <v>0</v>
      </c>
      <c r="BE142" s="11">
        <v>0</v>
      </c>
      <c r="BF142" s="11">
        <v>0</v>
      </c>
      <c r="BG142" s="11">
        <v>0</v>
      </c>
      <c r="BH142" s="11">
        <v>0</v>
      </c>
      <c r="BI142" s="11">
        <v>0</v>
      </c>
      <c r="BJ142" s="11">
        <v>0</v>
      </c>
      <c r="BK142" s="11">
        <v>0</v>
      </c>
      <c r="BL142" s="11">
        <v>0</v>
      </c>
      <c r="BM142" s="11">
        <v>0</v>
      </c>
      <c r="BN142" s="11">
        <v>0</v>
      </c>
      <c r="BO142" s="11">
        <v>0</v>
      </c>
      <c r="BP142" s="11">
        <v>0</v>
      </c>
      <c r="BQ142" s="11">
        <v>0</v>
      </c>
      <c r="BR142" s="11">
        <v>0</v>
      </c>
      <c r="BS142" s="11">
        <v>0</v>
      </c>
      <c r="BT142" s="11">
        <v>0</v>
      </c>
      <c r="BU142" s="11">
        <v>0</v>
      </c>
      <c r="BV142" s="11">
        <v>0</v>
      </c>
      <c r="BW142" s="11">
        <v>0</v>
      </c>
      <c r="BX142" s="11">
        <v>0</v>
      </c>
      <c r="BY142" s="11">
        <v>0</v>
      </c>
      <c r="BZ142" s="11">
        <v>0</v>
      </c>
      <c r="CA142" s="11">
        <v>0</v>
      </c>
      <c r="CB142" s="11">
        <v>0</v>
      </c>
      <c r="CC142" s="11">
        <v>0</v>
      </c>
      <c r="CD142" s="11">
        <v>0</v>
      </c>
      <c r="CE142" s="11">
        <v>0</v>
      </c>
      <c r="CF142" s="11">
        <v>0</v>
      </c>
    </row>
    <row r="143" spans="1:84" ht="26.25" customHeight="1">
      <c r="A143" s="17">
        <v>208</v>
      </c>
      <c r="B143" s="18" t="s">
        <v>287</v>
      </c>
      <c r="C143" s="22">
        <v>3383</v>
      </c>
      <c r="D143" s="11">
        <v>1055</v>
      </c>
      <c r="E143" s="11">
        <v>404</v>
      </c>
      <c r="F143" s="11">
        <v>0</v>
      </c>
      <c r="G143" s="11">
        <v>0</v>
      </c>
      <c r="H143" s="11">
        <v>540</v>
      </c>
      <c r="I143" s="11">
        <v>344</v>
      </c>
      <c r="J143" s="11">
        <v>0</v>
      </c>
      <c r="K143" s="11">
        <v>0</v>
      </c>
      <c r="L143" s="11">
        <v>0</v>
      </c>
      <c r="M143" s="11">
        <v>0</v>
      </c>
      <c r="N143" s="11">
        <v>165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4</v>
      </c>
      <c r="AO143" s="11">
        <v>59</v>
      </c>
      <c r="AP143" s="11">
        <v>0</v>
      </c>
      <c r="AQ143" s="11">
        <v>213</v>
      </c>
      <c r="AR143" s="11">
        <v>344</v>
      </c>
      <c r="AS143" s="11">
        <v>0</v>
      </c>
      <c r="AT143" s="11">
        <v>0</v>
      </c>
      <c r="AU143" s="11">
        <v>0</v>
      </c>
      <c r="AV143" s="11">
        <v>139</v>
      </c>
      <c r="AW143" s="11">
        <v>0</v>
      </c>
      <c r="AX143" s="11">
        <v>70</v>
      </c>
      <c r="AY143" s="11">
        <v>0</v>
      </c>
      <c r="AZ143" s="11">
        <v>0</v>
      </c>
      <c r="BA143" s="11">
        <v>0</v>
      </c>
      <c r="BB143" s="11">
        <v>46</v>
      </c>
      <c r="BC143" s="11">
        <v>0</v>
      </c>
      <c r="BD143" s="11">
        <v>0</v>
      </c>
      <c r="BE143" s="11">
        <v>0</v>
      </c>
      <c r="BF143" s="11">
        <v>0</v>
      </c>
      <c r="BG143" s="11">
        <v>0</v>
      </c>
      <c r="BH143" s="11">
        <v>0</v>
      </c>
      <c r="BI143" s="11">
        <v>0</v>
      </c>
      <c r="BJ143" s="11">
        <v>0</v>
      </c>
      <c r="BK143" s="11">
        <v>0</v>
      </c>
      <c r="BL143" s="11">
        <v>0</v>
      </c>
      <c r="BM143" s="11">
        <v>0</v>
      </c>
      <c r="BN143" s="11">
        <v>0</v>
      </c>
      <c r="BO143" s="11">
        <v>0</v>
      </c>
      <c r="BP143" s="11">
        <v>0</v>
      </c>
      <c r="BQ143" s="11">
        <v>0</v>
      </c>
      <c r="BR143" s="11">
        <v>0</v>
      </c>
      <c r="BS143" s="11">
        <v>0</v>
      </c>
      <c r="BT143" s="11">
        <v>0</v>
      </c>
      <c r="BU143" s="11">
        <v>0</v>
      </c>
      <c r="BV143" s="11">
        <v>0</v>
      </c>
      <c r="BW143" s="11">
        <v>0</v>
      </c>
      <c r="BX143" s="11">
        <v>0</v>
      </c>
      <c r="BY143" s="11">
        <v>0</v>
      </c>
      <c r="BZ143" s="11">
        <v>0</v>
      </c>
      <c r="CA143" s="11">
        <v>0</v>
      </c>
      <c r="CB143" s="11">
        <v>0</v>
      </c>
      <c r="CC143" s="11">
        <v>0</v>
      </c>
      <c r="CD143" s="11">
        <v>0</v>
      </c>
      <c r="CE143" s="11">
        <v>0</v>
      </c>
      <c r="CF143" s="11">
        <v>0</v>
      </c>
    </row>
    <row r="144" spans="1:84" ht="26.25" customHeight="1">
      <c r="A144" s="17">
        <v>20801</v>
      </c>
      <c r="B144" s="18" t="s">
        <v>288</v>
      </c>
      <c r="C144" s="22">
        <f>SUM(C145:C150)</f>
        <v>1105</v>
      </c>
      <c r="D144" s="22">
        <f aca="true" t="shared" si="53" ref="D144:BB144">SUM(D145:D150)</f>
        <v>330</v>
      </c>
      <c r="E144" s="22">
        <f t="shared" si="53"/>
        <v>167</v>
      </c>
      <c r="F144" s="22">
        <f t="shared" si="53"/>
        <v>0</v>
      </c>
      <c r="G144" s="22">
        <f t="shared" si="53"/>
        <v>0</v>
      </c>
      <c r="H144" s="22">
        <f t="shared" si="53"/>
        <v>210</v>
      </c>
      <c r="I144" s="22">
        <f t="shared" si="53"/>
        <v>115</v>
      </c>
      <c r="J144" s="22">
        <f t="shared" si="53"/>
        <v>0</v>
      </c>
      <c r="K144" s="22">
        <f t="shared" si="53"/>
        <v>0</v>
      </c>
      <c r="L144" s="22">
        <f t="shared" si="53"/>
        <v>0</v>
      </c>
      <c r="M144" s="22">
        <f t="shared" si="53"/>
        <v>0</v>
      </c>
      <c r="N144" s="22">
        <f t="shared" si="53"/>
        <v>51</v>
      </c>
      <c r="O144" s="22">
        <f t="shared" si="53"/>
        <v>0</v>
      </c>
      <c r="P144" s="22">
        <f t="shared" si="53"/>
        <v>0</v>
      </c>
      <c r="Q144" s="22">
        <f t="shared" si="53"/>
        <v>0</v>
      </c>
      <c r="R144" s="22">
        <f t="shared" si="53"/>
        <v>0</v>
      </c>
      <c r="S144" s="22">
        <f t="shared" si="53"/>
        <v>0</v>
      </c>
      <c r="T144" s="22">
        <f t="shared" si="53"/>
        <v>0</v>
      </c>
      <c r="U144" s="22">
        <f t="shared" si="53"/>
        <v>0</v>
      </c>
      <c r="V144" s="22">
        <f t="shared" si="53"/>
        <v>0</v>
      </c>
      <c r="W144" s="22">
        <f t="shared" si="53"/>
        <v>0</v>
      </c>
      <c r="X144" s="22">
        <f t="shared" si="53"/>
        <v>0</v>
      </c>
      <c r="Y144" s="22">
        <f t="shared" si="53"/>
        <v>0</v>
      </c>
      <c r="Z144" s="22">
        <f t="shared" si="53"/>
        <v>0</v>
      </c>
      <c r="AA144" s="22">
        <f t="shared" si="53"/>
        <v>0</v>
      </c>
      <c r="AB144" s="22">
        <f t="shared" si="53"/>
        <v>0</v>
      </c>
      <c r="AC144" s="22">
        <f t="shared" si="53"/>
        <v>0</v>
      </c>
      <c r="AD144" s="22">
        <f t="shared" si="53"/>
        <v>0</v>
      </c>
      <c r="AE144" s="22">
        <f t="shared" si="53"/>
        <v>0</v>
      </c>
      <c r="AF144" s="22">
        <f t="shared" si="53"/>
        <v>0</v>
      </c>
      <c r="AG144" s="22">
        <f t="shared" si="53"/>
        <v>0</v>
      </c>
      <c r="AH144" s="22">
        <f t="shared" si="53"/>
        <v>0</v>
      </c>
      <c r="AI144" s="22">
        <f t="shared" si="53"/>
        <v>0</v>
      </c>
      <c r="AJ144" s="22">
        <f t="shared" si="53"/>
        <v>0</v>
      </c>
      <c r="AK144" s="22">
        <f t="shared" si="53"/>
        <v>0</v>
      </c>
      <c r="AL144" s="22">
        <f t="shared" si="53"/>
        <v>0</v>
      </c>
      <c r="AM144" s="22">
        <f t="shared" si="53"/>
        <v>0</v>
      </c>
      <c r="AN144" s="22">
        <f t="shared" si="53"/>
        <v>4</v>
      </c>
      <c r="AO144" s="22">
        <f t="shared" si="53"/>
        <v>41</v>
      </c>
      <c r="AP144" s="22">
        <f t="shared" si="53"/>
        <v>0</v>
      </c>
      <c r="AQ144" s="22">
        <f t="shared" si="53"/>
        <v>120</v>
      </c>
      <c r="AR144" s="22">
        <f t="shared" si="53"/>
        <v>5</v>
      </c>
      <c r="AS144" s="22">
        <f t="shared" si="53"/>
        <v>0</v>
      </c>
      <c r="AT144" s="22">
        <f t="shared" si="53"/>
        <v>0</v>
      </c>
      <c r="AU144" s="22">
        <f t="shared" si="53"/>
        <v>0</v>
      </c>
      <c r="AV144" s="22">
        <f t="shared" si="53"/>
        <v>0</v>
      </c>
      <c r="AW144" s="22">
        <f t="shared" si="53"/>
        <v>0</v>
      </c>
      <c r="AX144" s="22">
        <f t="shared" si="53"/>
        <v>28</v>
      </c>
      <c r="AY144" s="22">
        <f t="shared" si="53"/>
        <v>0</v>
      </c>
      <c r="AZ144" s="22">
        <f t="shared" si="53"/>
        <v>0</v>
      </c>
      <c r="BA144" s="22">
        <f t="shared" si="53"/>
        <v>0</v>
      </c>
      <c r="BB144" s="22">
        <f t="shared" si="53"/>
        <v>34</v>
      </c>
      <c r="BC144" s="11">
        <v>0</v>
      </c>
      <c r="BD144" s="11">
        <v>0</v>
      </c>
      <c r="BE144" s="11">
        <v>0</v>
      </c>
      <c r="BF144" s="11">
        <v>0</v>
      </c>
      <c r="BG144" s="11">
        <v>0</v>
      </c>
      <c r="BH144" s="11">
        <v>0</v>
      </c>
      <c r="BI144" s="11">
        <v>0</v>
      </c>
      <c r="BJ144" s="11">
        <v>0</v>
      </c>
      <c r="BK144" s="11">
        <v>0</v>
      </c>
      <c r="BL144" s="11">
        <v>0</v>
      </c>
      <c r="BM144" s="11">
        <v>0</v>
      </c>
      <c r="BN144" s="11">
        <v>0</v>
      </c>
      <c r="BO144" s="11">
        <v>0</v>
      </c>
      <c r="BP144" s="11">
        <v>0</v>
      </c>
      <c r="BQ144" s="11">
        <v>0</v>
      </c>
      <c r="BR144" s="11">
        <v>0</v>
      </c>
      <c r="BS144" s="11">
        <v>0</v>
      </c>
      <c r="BT144" s="11">
        <v>0</v>
      </c>
      <c r="BU144" s="11">
        <v>0</v>
      </c>
      <c r="BV144" s="11">
        <v>0</v>
      </c>
      <c r="BW144" s="11">
        <v>0</v>
      </c>
      <c r="BX144" s="11">
        <v>0</v>
      </c>
      <c r="BY144" s="11">
        <v>0</v>
      </c>
      <c r="BZ144" s="11">
        <v>0</v>
      </c>
      <c r="CA144" s="11">
        <v>0</v>
      </c>
      <c r="CB144" s="11">
        <v>0</v>
      </c>
      <c r="CC144" s="11">
        <v>0</v>
      </c>
      <c r="CD144" s="11">
        <v>0</v>
      </c>
      <c r="CE144" s="11">
        <v>0</v>
      </c>
      <c r="CF144" s="11">
        <v>0</v>
      </c>
    </row>
    <row r="145" spans="1:84" ht="26.25" customHeight="1">
      <c r="A145" s="17">
        <v>2080101</v>
      </c>
      <c r="B145" s="18" t="s">
        <v>180</v>
      </c>
      <c r="C145" s="22">
        <f t="shared" si="50"/>
        <v>385</v>
      </c>
      <c r="D145" s="11">
        <v>97</v>
      </c>
      <c r="E145" s="11">
        <v>64</v>
      </c>
      <c r="F145" s="11"/>
      <c r="G145" s="11"/>
      <c r="H145" s="11">
        <v>78</v>
      </c>
      <c r="I145" s="11">
        <v>30</v>
      </c>
      <c r="J145" s="11"/>
      <c r="K145" s="11"/>
      <c r="L145" s="11"/>
      <c r="M145" s="11"/>
      <c r="N145" s="11">
        <v>23</v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>
        <v>26</v>
      </c>
      <c r="AP145" s="11"/>
      <c r="AQ145" s="11">
        <v>32</v>
      </c>
      <c r="AR145" s="11">
        <v>5</v>
      </c>
      <c r="AS145" s="11"/>
      <c r="AT145" s="11"/>
      <c r="AU145" s="11"/>
      <c r="AV145" s="11"/>
      <c r="AW145" s="11"/>
      <c r="AX145" s="11">
        <v>9</v>
      </c>
      <c r="AY145" s="11"/>
      <c r="AZ145" s="11"/>
      <c r="BA145" s="11"/>
      <c r="BB145" s="11">
        <v>21</v>
      </c>
      <c r="BC145" s="11">
        <v>0</v>
      </c>
      <c r="BD145" s="11">
        <v>0</v>
      </c>
      <c r="BE145" s="11">
        <v>0</v>
      </c>
      <c r="BF145" s="11">
        <v>0</v>
      </c>
      <c r="BG145" s="11">
        <v>0</v>
      </c>
      <c r="BH145" s="11">
        <v>0</v>
      </c>
      <c r="BI145" s="11">
        <v>0</v>
      </c>
      <c r="BJ145" s="11">
        <v>0</v>
      </c>
      <c r="BK145" s="11">
        <v>0</v>
      </c>
      <c r="BL145" s="11">
        <v>0</v>
      </c>
      <c r="BM145" s="11">
        <v>0</v>
      </c>
      <c r="BN145" s="11">
        <v>0</v>
      </c>
      <c r="BO145" s="11">
        <v>0</v>
      </c>
      <c r="BP145" s="11">
        <v>0</v>
      </c>
      <c r="BQ145" s="11">
        <v>0</v>
      </c>
      <c r="BR145" s="11">
        <v>0</v>
      </c>
      <c r="BS145" s="11">
        <v>0</v>
      </c>
      <c r="BT145" s="11">
        <v>0</v>
      </c>
      <c r="BU145" s="11">
        <v>0</v>
      </c>
      <c r="BV145" s="11">
        <v>0</v>
      </c>
      <c r="BW145" s="11">
        <v>0</v>
      </c>
      <c r="BX145" s="11">
        <v>0</v>
      </c>
      <c r="BY145" s="11">
        <v>0</v>
      </c>
      <c r="BZ145" s="11">
        <v>0</v>
      </c>
      <c r="CA145" s="11">
        <v>0</v>
      </c>
      <c r="CB145" s="11">
        <v>0</v>
      </c>
      <c r="CC145" s="11">
        <v>0</v>
      </c>
      <c r="CD145" s="11">
        <v>0</v>
      </c>
      <c r="CE145" s="11">
        <v>0</v>
      </c>
      <c r="CF145" s="11">
        <v>0</v>
      </c>
    </row>
    <row r="146" spans="1:84" ht="26.25" customHeight="1">
      <c r="A146" s="17">
        <v>2080105</v>
      </c>
      <c r="B146" s="18" t="s">
        <v>289</v>
      </c>
      <c r="C146" s="22">
        <f t="shared" si="50"/>
        <v>65</v>
      </c>
      <c r="D146" s="11">
        <v>21</v>
      </c>
      <c r="E146" s="11">
        <v>6</v>
      </c>
      <c r="F146" s="11"/>
      <c r="G146" s="11"/>
      <c r="H146" s="11">
        <v>8</v>
      </c>
      <c r="I146" s="11">
        <v>9</v>
      </c>
      <c r="J146" s="11"/>
      <c r="K146" s="11"/>
      <c r="L146" s="11"/>
      <c r="M146" s="11"/>
      <c r="N146" s="11">
        <v>4</v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>
        <v>2</v>
      </c>
      <c r="AO146" s="11"/>
      <c r="AP146" s="11"/>
      <c r="AQ146" s="11">
        <v>4</v>
      </c>
      <c r="AR146" s="11"/>
      <c r="AS146" s="11"/>
      <c r="AT146" s="11"/>
      <c r="AU146" s="11"/>
      <c r="AV146" s="11"/>
      <c r="AW146" s="11"/>
      <c r="AX146" s="11">
        <v>2</v>
      </c>
      <c r="AY146" s="11"/>
      <c r="AZ146" s="11"/>
      <c r="BA146" s="11"/>
      <c r="BB146" s="11">
        <v>9</v>
      </c>
      <c r="BC146" s="11">
        <v>0</v>
      </c>
      <c r="BD146" s="11">
        <v>0</v>
      </c>
      <c r="BE146" s="11">
        <v>0</v>
      </c>
      <c r="BF146" s="11">
        <v>0</v>
      </c>
      <c r="BG146" s="11">
        <v>0</v>
      </c>
      <c r="BH146" s="11">
        <v>0</v>
      </c>
      <c r="BI146" s="11">
        <v>0</v>
      </c>
      <c r="BJ146" s="11">
        <v>0</v>
      </c>
      <c r="BK146" s="11">
        <v>0</v>
      </c>
      <c r="BL146" s="11">
        <v>0</v>
      </c>
      <c r="BM146" s="11">
        <v>0</v>
      </c>
      <c r="BN146" s="11">
        <v>0</v>
      </c>
      <c r="BO146" s="11">
        <v>0</v>
      </c>
      <c r="BP146" s="11">
        <v>0</v>
      </c>
      <c r="BQ146" s="11">
        <v>0</v>
      </c>
      <c r="BR146" s="11">
        <v>0</v>
      </c>
      <c r="BS146" s="11">
        <v>0</v>
      </c>
      <c r="BT146" s="11">
        <v>0</v>
      </c>
      <c r="BU146" s="11">
        <v>0</v>
      </c>
      <c r="BV146" s="11">
        <v>0</v>
      </c>
      <c r="BW146" s="11">
        <v>0</v>
      </c>
      <c r="BX146" s="11">
        <v>0</v>
      </c>
      <c r="BY146" s="11">
        <v>0</v>
      </c>
      <c r="BZ146" s="11">
        <v>0</v>
      </c>
      <c r="CA146" s="11">
        <v>0</v>
      </c>
      <c r="CB146" s="11">
        <v>0</v>
      </c>
      <c r="CC146" s="11">
        <v>0</v>
      </c>
      <c r="CD146" s="11">
        <v>0</v>
      </c>
      <c r="CE146" s="11">
        <v>0</v>
      </c>
      <c r="CF146" s="11">
        <v>0</v>
      </c>
    </row>
    <row r="147" spans="1:84" ht="26.25" customHeight="1">
      <c r="A147" s="17">
        <v>2080106</v>
      </c>
      <c r="B147" s="18" t="s">
        <v>290</v>
      </c>
      <c r="C147" s="22">
        <f t="shared" si="50"/>
        <v>150</v>
      </c>
      <c r="D147" s="11">
        <v>48</v>
      </c>
      <c r="E147" s="11">
        <v>8</v>
      </c>
      <c r="F147" s="11"/>
      <c r="G147" s="11"/>
      <c r="H147" s="11">
        <v>31</v>
      </c>
      <c r="I147" s="11">
        <v>19</v>
      </c>
      <c r="J147" s="11"/>
      <c r="K147" s="11"/>
      <c r="L147" s="11"/>
      <c r="M147" s="11"/>
      <c r="N147" s="11">
        <v>8</v>
      </c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>
        <v>9</v>
      </c>
      <c r="AP147" s="11"/>
      <c r="AQ147" s="11">
        <v>19</v>
      </c>
      <c r="AR147" s="11"/>
      <c r="AS147" s="11"/>
      <c r="AT147" s="11"/>
      <c r="AU147" s="11"/>
      <c r="AV147" s="11"/>
      <c r="AW147" s="11"/>
      <c r="AX147" s="11">
        <v>4</v>
      </c>
      <c r="AY147" s="11"/>
      <c r="AZ147" s="11"/>
      <c r="BA147" s="11"/>
      <c r="BB147" s="11">
        <v>4</v>
      </c>
      <c r="BC147" s="11">
        <v>0</v>
      </c>
      <c r="BD147" s="11">
        <v>0</v>
      </c>
      <c r="BE147" s="11">
        <v>0</v>
      </c>
      <c r="BF147" s="11">
        <v>0</v>
      </c>
      <c r="BG147" s="11">
        <v>0</v>
      </c>
      <c r="BH147" s="11">
        <v>0</v>
      </c>
      <c r="BI147" s="11">
        <v>0</v>
      </c>
      <c r="BJ147" s="11">
        <v>0</v>
      </c>
      <c r="BK147" s="11">
        <v>0</v>
      </c>
      <c r="BL147" s="11">
        <v>0</v>
      </c>
      <c r="BM147" s="11">
        <v>0</v>
      </c>
      <c r="BN147" s="11">
        <v>0</v>
      </c>
      <c r="BO147" s="11">
        <v>0</v>
      </c>
      <c r="BP147" s="11">
        <v>0</v>
      </c>
      <c r="BQ147" s="11">
        <v>0</v>
      </c>
      <c r="BR147" s="11">
        <v>0</v>
      </c>
      <c r="BS147" s="11">
        <v>0</v>
      </c>
      <c r="BT147" s="11">
        <v>0</v>
      </c>
      <c r="BU147" s="11">
        <v>0</v>
      </c>
      <c r="BV147" s="11">
        <v>0</v>
      </c>
      <c r="BW147" s="11">
        <v>0</v>
      </c>
      <c r="BX147" s="11">
        <v>0</v>
      </c>
      <c r="BY147" s="11">
        <v>0</v>
      </c>
      <c r="BZ147" s="11">
        <v>0</v>
      </c>
      <c r="CA147" s="11">
        <v>0</v>
      </c>
      <c r="CB147" s="11">
        <v>0</v>
      </c>
      <c r="CC147" s="11">
        <v>0</v>
      </c>
      <c r="CD147" s="11">
        <v>0</v>
      </c>
      <c r="CE147" s="11">
        <v>0</v>
      </c>
      <c r="CF147" s="11">
        <v>0</v>
      </c>
    </row>
    <row r="148" spans="1:84" ht="26.25" customHeight="1">
      <c r="A148" s="17">
        <v>2080109</v>
      </c>
      <c r="B148" s="18" t="s">
        <v>291</v>
      </c>
      <c r="C148" s="22">
        <f t="shared" si="50"/>
        <v>505</v>
      </c>
      <c r="D148" s="11">
        <v>164</v>
      </c>
      <c r="E148" s="11">
        <v>89</v>
      </c>
      <c r="F148" s="11"/>
      <c r="G148" s="11"/>
      <c r="H148" s="11">
        <v>93</v>
      </c>
      <c r="I148" s="11">
        <v>57</v>
      </c>
      <c r="J148" s="11"/>
      <c r="K148" s="11"/>
      <c r="L148" s="11"/>
      <c r="M148" s="11"/>
      <c r="N148" s="11">
        <v>16</v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>
        <v>2</v>
      </c>
      <c r="AO148" s="11">
        <v>6</v>
      </c>
      <c r="AP148" s="11"/>
      <c r="AQ148" s="11">
        <v>65</v>
      </c>
      <c r="AR148" s="11"/>
      <c r="AS148" s="11"/>
      <c r="AT148" s="11"/>
      <c r="AU148" s="11"/>
      <c r="AV148" s="11"/>
      <c r="AW148" s="11"/>
      <c r="AX148" s="11">
        <v>13</v>
      </c>
      <c r="AY148" s="11"/>
      <c r="AZ148" s="11"/>
      <c r="BA148" s="11"/>
      <c r="BB148" s="11"/>
      <c r="BC148" s="11">
        <v>0</v>
      </c>
      <c r="BD148" s="11">
        <v>0</v>
      </c>
      <c r="BE148" s="11">
        <v>0</v>
      </c>
      <c r="BF148" s="11">
        <v>0</v>
      </c>
      <c r="BG148" s="11">
        <v>0</v>
      </c>
      <c r="BH148" s="11">
        <v>0</v>
      </c>
      <c r="BI148" s="11">
        <v>0</v>
      </c>
      <c r="BJ148" s="11">
        <v>0</v>
      </c>
      <c r="BK148" s="11">
        <v>0</v>
      </c>
      <c r="BL148" s="11">
        <v>0</v>
      </c>
      <c r="BM148" s="11">
        <v>0</v>
      </c>
      <c r="BN148" s="11">
        <v>0</v>
      </c>
      <c r="BO148" s="11">
        <v>0</v>
      </c>
      <c r="BP148" s="11">
        <v>0</v>
      </c>
      <c r="BQ148" s="11">
        <v>0</v>
      </c>
      <c r="BR148" s="11">
        <v>0</v>
      </c>
      <c r="BS148" s="11">
        <v>0</v>
      </c>
      <c r="BT148" s="11">
        <v>0</v>
      </c>
      <c r="BU148" s="11">
        <v>0</v>
      </c>
      <c r="BV148" s="11">
        <v>0</v>
      </c>
      <c r="BW148" s="11">
        <v>0</v>
      </c>
      <c r="BX148" s="11">
        <v>0</v>
      </c>
      <c r="BY148" s="11">
        <v>0</v>
      </c>
      <c r="BZ148" s="11">
        <v>0</v>
      </c>
      <c r="CA148" s="11">
        <v>0</v>
      </c>
      <c r="CB148" s="11">
        <v>0</v>
      </c>
      <c r="CC148" s="11">
        <v>0</v>
      </c>
      <c r="CD148" s="11">
        <v>0</v>
      </c>
      <c r="CE148" s="11">
        <v>0</v>
      </c>
      <c r="CF148" s="11">
        <v>0</v>
      </c>
    </row>
    <row r="149" spans="1:84" ht="26.25" customHeight="1">
      <c r="A149" s="17">
        <v>2080112</v>
      </c>
      <c r="B149" s="18" t="s">
        <v>292</v>
      </c>
      <c r="C149" s="22">
        <f t="shared" si="50"/>
        <v>0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>
        <v>0</v>
      </c>
      <c r="BD149" s="11">
        <v>0</v>
      </c>
      <c r="BE149" s="11">
        <v>0</v>
      </c>
      <c r="BF149" s="11">
        <v>0</v>
      </c>
      <c r="BG149" s="11">
        <v>0</v>
      </c>
      <c r="BH149" s="11">
        <v>0</v>
      </c>
      <c r="BI149" s="11">
        <v>0</v>
      </c>
      <c r="BJ149" s="11">
        <v>0</v>
      </c>
      <c r="BK149" s="11">
        <v>0</v>
      </c>
      <c r="BL149" s="11">
        <v>0</v>
      </c>
      <c r="BM149" s="11">
        <v>0</v>
      </c>
      <c r="BN149" s="11">
        <v>0</v>
      </c>
      <c r="BO149" s="11">
        <v>0</v>
      </c>
      <c r="BP149" s="11">
        <v>0</v>
      </c>
      <c r="BQ149" s="11">
        <v>0</v>
      </c>
      <c r="BR149" s="11">
        <v>0</v>
      </c>
      <c r="BS149" s="11">
        <v>0</v>
      </c>
      <c r="BT149" s="11">
        <v>0</v>
      </c>
      <c r="BU149" s="11">
        <v>0</v>
      </c>
      <c r="BV149" s="11">
        <v>0</v>
      </c>
      <c r="BW149" s="11">
        <v>0</v>
      </c>
      <c r="BX149" s="11">
        <v>0</v>
      </c>
      <c r="BY149" s="11">
        <v>0</v>
      </c>
      <c r="BZ149" s="11">
        <v>0</v>
      </c>
      <c r="CA149" s="11">
        <v>0</v>
      </c>
      <c r="CB149" s="11">
        <v>0</v>
      </c>
      <c r="CC149" s="11">
        <v>0</v>
      </c>
      <c r="CD149" s="11">
        <v>0</v>
      </c>
      <c r="CE149" s="11">
        <v>0</v>
      </c>
      <c r="CF149" s="11">
        <v>0</v>
      </c>
    </row>
    <row r="150" spans="1:84" ht="26.25" customHeight="1">
      <c r="A150" s="17">
        <v>2080199</v>
      </c>
      <c r="B150" s="18" t="s">
        <v>293</v>
      </c>
      <c r="C150" s="22">
        <f t="shared" si="50"/>
        <v>0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>
        <v>0</v>
      </c>
      <c r="BD150" s="11">
        <v>0</v>
      </c>
      <c r="BE150" s="11">
        <v>0</v>
      </c>
      <c r="BF150" s="11">
        <v>0</v>
      </c>
      <c r="BG150" s="11">
        <v>0</v>
      </c>
      <c r="BH150" s="11">
        <v>0</v>
      </c>
      <c r="BI150" s="11">
        <v>0</v>
      </c>
      <c r="BJ150" s="11">
        <v>0</v>
      </c>
      <c r="BK150" s="11">
        <v>0</v>
      </c>
      <c r="BL150" s="11">
        <v>0</v>
      </c>
      <c r="BM150" s="11">
        <v>0</v>
      </c>
      <c r="BN150" s="11">
        <v>0</v>
      </c>
      <c r="BO150" s="11">
        <v>0</v>
      </c>
      <c r="BP150" s="11">
        <v>0</v>
      </c>
      <c r="BQ150" s="11">
        <v>0</v>
      </c>
      <c r="BR150" s="11">
        <v>0</v>
      </c>
      <c r="BS150" s="11">
        <v>0</v>
      </c>
      <c r="BT150" s="11">
        <v>0</v>
      </c>
      <c r="BU150" s="11">
        <v>0</v>
      </c>
      <c r="BV150" s="11">
        <v>0</v>
      </c>
      <c r="BW150" s="11">
        <v>0</v>
      </c>
      <c r="BX150" s="11">
        <v>0</v>
      </c>
      <c r="BY150" s="11">
        <v>0</v>
      </c>
      <c r="BZ150" s="11">
        <v>0</v>
      </c>
      <c r="CA150" s="11">
        <v>0</v>
      </c>
      <c r="CB150" s="11">
        <v>0</v>
      </c>
      <c r="CC150" s="11">
        <v>0</v>
      </c>
      <c r="CD150" s="11">
        <v>0</v>
      </c>
      <c r="CE150" s="11">
        <v>0</v>
      </c>
      <c r="CF150" s="11">
        <v>0</v>
      </c>
    </row>
    <row r="151" spans="1:84" ht="26.25" customHeight="1">
      <c r="A151" s="17">
        <v>20802</v>
      </c>
      <c r="B151" s="18" t="s">
        <v>294</v>
      </c>
      <c r="C151" s="22">
        <f>SUM(C152:C155)</f>
        <v>803</v>
      </c>
      <c r="D151" s="22">
        <f aca="true" t="shared" si="54" ref="D151:BB151">SUM(D152:D155)</f>
        <v>352</v>
      </c>
      <c r="E151" s="22">
        <f t="shared" si="54"/>
        <v>100</v>
      </c>
      <c r="F151" s="22">
        <f t="shared" si="54"/>
        <v>0</v>
      </c>
      <c r="G151" s="22">
        <f t="shared" si="54"/>
        <v>0</v>
      </c>
      <c r="H151" s="22">
        <f t="shared" si="54"/>
        <v>116</v>
      </c>
      <c r="I151" s="22">
        <f t="shared" si="54"/>
        <v>127</v>
      </c>
      <c r="J151" s="22">
        <f t="shared" si="54"/>
        <v>0</v>
      </c>
      <c r="K151" s="22">
        <f t="shared" si="54"/>
        <v>0</v>
      </c>
      <c r="L151" s="22">
        <f t="shared" si="54"/>
        <v>0</v>
      </c>
      <c r="M151" s="22">
        <f t="shared" si="54"/>
        <v>0</v>
      </c>
      <c r="N151" s="22">
        <f t="shared" si="54"/>
        <v>44</v>
      </c>
      <c r="O151" s="22">
        <f t="shared" si="54"/>
        <v>0</v>
      </c>
      <c r="P151" s="22">
        <f t="shared" si="54"/>
        <v>0</v>
      </c>
      <c r="Q151" s="22">
        <f t="shared" si="54"/>
        <v>0</v>
      </c>
      <c r="R151" s="22">
        <f t="shared" si="54"/>
        <v>0</v>
      </c>
      <c r="S151" s="22">
        <f t="shared" si="54"/>
        <v>0</v>
      </c>
      <c r="T151" s="22">
        <f t="shared" si="54"/>
        <v>0</v>
      </c>
      <c r="U151" s="22">
        <f t="shared" si="54"/>
        <v>0</v>
      </c>
      <c r="V151" s="22">
        <f t="shared" si="54"/>
        <v>0</v>
      </c>
      <c r="W151" s="22">
        <f t="shared" si="54"/>
        <v>0</v>
      </c>
      <c r="X151" s="22">
        <f t="shared" si="54"/>
        <v>0</v>
      </c>
      <c r="Y151" s="22">
        <f t="shared" si="54"/>
        <v>0</v>
      </c>
      <c r="Z151" s="22">
        <f t="shared" si="54"/>
        <v>0</v>
      </c>
      <c r="AA151" s="22">
        <f t="shared" si="54"/>
        <v>0</v>
      </c>
      <c r="AB151" s="22">
        <f t="shared" si="54"/>
        <v>0</v>
      </c>
      <c r="AC151" s="22">
        <f t="shared" si="54"/>
        <v>0</v>
      </c>
      <c r="AD151" s="22">
        <f t="shared" si="54"/>
        <v>0</v>
      </c>
      <c r="AE151" s="22">
        <f t="shared" si="54"/>
        <v>0</v>
      </c>
      <c r="AF151" s="22">
        <f t="shared" si="54"/>
        <v>0</v>
      </c>
      <c r="AG151" s="22">
        <f t="shared" si="54"/>
        <v>0</v>
      </c>
      <c r="AH151" s="22">
        <f t="shared" si="54"/>
        <v>0</v>
      </c>
      <c r="AI151" s="22">
        <f t="shared" si="54"/>
        <v>0</v>
      </c>
      <c r="AJ151" s="22">
        <f t="shared" si="54"/>
        <v>0</v>
      </c>
      <c r="AK151" s="22">
        <f t="shared" si="54"/>
        <v>0</v>
      </c>
      <c r="AL151" s="22">
        <f t="shared" si="54"/>
        <v>0</v>
      </c>
      <c r="AM151" s="22">
        <f t="shared" si="54"/>
        <v>0</v>
      </c>
      <c r="AN151" s="22">
        <f t="shared" si="54"/>
        <v>0</v>
      </c>
      <c r="AO151" s="22">
        <f t="shared" si="54"/>
        <v>15</v>
      </c>
      <c r="AP151" s="22">
        <f t="shared" si="54"/>
        <v>0</v>
      </c>
      <c r="AQ151" s="22">
        <f t="shared" si="54"/>
        <v>32</v>
      </c>
      <c r="AR151" s="22">
        <f t="shared" si="54"/>
        <v>0</v>
      </c>
      <c r="AS151" s="22">
        <f t="shared" si="54"/>
        <v>0</v>
      </c>
      <c r="AT151" s="22">
        <f t="shared" si="54"/>
        <v>0</v>
      </c>
      <c r="AU151" s="22">
        <f t="shared" si="54"/>
        <v>0</v>
      </c>
      <c r="AV151" s="22">
        <f t="shared" si="54"/>
        <v>0</v>
      </c>
      <c r="AW151" s="22">
        <f t="shared" si="54"/>
        <v>0</v>
      </c>
      <c r="AX151" s="22">
        <f t="shared" si="54"/>
        <v>17</v>
      </c>
      <c r="AY151" s="22">
        <f t="shared" si="54"/>
        <v>0</v>
      </c>
      <c r="AZ151" s="22">
        <f t="shared" si="54"/>
        <v>0</v>
      </c>
      <c r="BA151" s="22">
        <f t="shared" si="54"/>
        <v>0</v>
      </c>
      <c r="BB151" s="22">
        <f t="shared" si="54"/>
        <v>0</v>
      </c>
      <c r="BC151" s="11">
        <v>0</v>
      </c>
      <c r="BD151" s="11">
        <v>0</v>
      </c>
      <c r="BE151" s="11">
        <v>0</v>
      </c>
      <c r="BF151" s="11">
        <v>0</v>
      </c>
      <c r="BG151" s="11">
        <v>0</v>
      </c>
      <c r="BH151" s="11">
        <v>0</v>
      </c>
      <c r="BI151" s="11">
        <v>0</v>
      </c>
      <c r="BJ151" s="11">
        <v>0</v>
      </c>
      <c r="BK151" s="11">
        <v>0</v>
      </c>
      <c r="BL151" s="11">
        <v>0</v>
      </c>
      <c r="BM151" s="11">
        <v>0</v>
      </c>
      <c r="BN151" s="11">
        <v>0</v>
      </c>
      <c r="BO151" s="11">
        <v>0</v>
      </c>
      <c r="BP151" s="11">
        <v>0</v>
      </c>
      <c r="BQ151" s="11">
        <v>0</v>
      </c>
      <c r="BR151" s="11">
        <v>0</v>
      </c>
      <c r="BS151" s="11">
        <v>0</v>
      </c>
      <c r="BT151" s="11">
        <v>0</v>
      </c>
      <c r="BU151" s="11">
        <v>0</v>
      </c>
      <c r="BV151" s="11">
        <v>0</v>
      </c>
      <c r="BW151" s="11">
        <v>0</v>
      </c>
      <c r="BX151" s="11">
        <v>0</v>
      </c>
      <c r="BY151" s="11">
        <v>0</v>
      </c>
      <c r="BZ151" s="11">
        <v>0</v>
      </c>
      <c r="CA151" s="11">
        <v>0</v>
      </c>
      <c r="CB151" s="11">
        <v>0</v>
      </c>
      <c r="CC151" s="11">
        <v>0</v>
      </c>
      <c r="CD151" s="11">
        <v>0</v>
      </c>
      <c r="CE151" s="11">
        <v>0</v>
      </c>
      <c r="CF151" s="11">
        <v>0</v>
      </c>
    </row>
    <row r="152" spans="1:84" ht="26.25" customHeight="1">
      <c r="A152" s="17">
        <v>2080201</v>
      </c>
      <c r="B152" s="18" t="s">
        <v>180</v>
      </c>
      <c r="C152" s="22">
        <f t="shared" si="50"/>
        <v>263</v>
      </c>
      <c r="D152" s="11">
        <v>91</v>
      </c>
      <c r="E152" s="11">
        <v>24</v>
      </c>
      <c r="F152" s="11"/>
      <c r="G152" s="11"/>
      <c r="H152" s="11">
        <v>52</v>
      </c>
      <c r="I152" s="11">
        <v>29</v>
      </c>
      <c r="J152" s="11"/>
      <c r="K152" s="11"/>
      <c r="L152" s="11"/>
      <c r="M152" s="11"/>
      <c r="N152" s="11">
        <v>12</v>
      </c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>
        <v>15</v>
      </c>
      <c r="AP152" s="11"/>
      <c r="AQ152" s="11">
        <v>32</v>
      </c>
      <c r="AR152" s="11"/>
      <c r="AS152" s="11"/>
      <c r="AT152" s="11"/>
      <c r="AU152" s="11"/>
      <c r="AV152" s="11"/>
      <c r="AW152" s="11"/>
      <c r="AX152" s="11">
        <v>8</v>
      </c>
      <c r="AY152" s="11"/>
      <c r="AZ152" s="11"/>
      <c r="BA152" s="11"/>
      <c r="BB152" s="11"/>
      <c r="BC152" s="11">
        <v>0</v>
      </c>
      <c r="BD152" s="11">
        <v>0</v>
      </c>
      <c r="BE152" s="11">
        <v>0</v>
      </c>
      <c r="BF152" s="11">
        <v>0</v>
      </c>
      <c r="BG152" s="11">
        <v>0</v>
      </c>
      <c r="BH152" s="11">
        <v>0</v>
      </c>
      <c r="BI152" s="11">
        <v>0</v>
      </c>
      <c r="BJ152" s="11">
        <v>0</v>
      </c>
      <c r="BK152" s="11">
        <v>0</v>
      </c>
      <c r="BL152" s="11">
        <v>0</v>
      </c>
      <c r="BM152" s="11">
        <v>0</v>
      </c>
      <c r="BN152" s="11">
        <v>0</v>
      </c>
      <c r="BO152" s="11">
        <v>0</v>
      </c>
      <c r="BP152" s="11">
        <v>0</v>
      </c>
      <c r="BQ152" s="11">
        <v>0</v>
      </c>
      <c r="BR152" s="11">
        <v>0</v>
      </c>
      <c r="BS152" s="11">
        <v>0</v>
      </c>
      <c r="BT152" s="11">
        <v>0</v>
      </c>
      <c r="BU152" s="11">
        <v>0</v>
      </c>
      <c r="BV152" s="11">
        <v>0</v>
      </c>
      <c r="BW152" s="11">
        <v>0</v>
      </c>
      <c r="BX152" s="11">
        <v>0</v>
      </c>
      <c r="BY152" s="11">
        <v>0</v>
      </c>
      <c r="BZ152" s="11">
        <v>0</v>
      </c>
      <c r="CA152" s="11">
        <v>0</v>
      </c>
      <c r="CB152" s="11">
        <v>0</v>
      </c>
      <c r="CC152" s="11">
        <v>0</v>
      </c>
      <c r="CD152" s="11">
        <v>0</v>
      </c>
      <c r="CE152" s="11">
        <v>0</v>
      </c>
      <c r="CF152" s="11">
        <v>0</v>
      </c>
    </row>
    <row r="153" spans="1:84" ht="26.25" customHeight="1">
      <c r="A153" s="17">
        <v>2080205</v>
      </c>
      <c r="B153" s="18" t="s">
        <v>295</v>
      </c>
      <c r="C153" s="22">
        <f t="shared" si="50"/>
        <v>0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>
        <v>0</v>
      </c>
      <c r="BD153" s="11">
        <v>0</v>
      </c>
      <c r="BE153" s="11">
        <v>0</v>
      </c>
      <c r="BF153" s="11">
        <v>0</v>
      </c>
      <c r="BG153" s="11">
        <v>0</v>
      </c>
      <c r="BH153" s="11">
        <v>0</v>
      </c>
      <c r="BI153" s="11">
        <v>0</v>
      </c>
      <c r="BJ153" s="11">
        <v>0</v>
      </c>
      <c r="BK153" s="11">
        <v>0</v>
      </c>
      <c r="BL153" s="11">
        <v>0</v>
      </c>
      <c r="BM153" s="11">
        <v>0</v>
      </c>
      <c r="BN153" s="11">
        <v>0</v>
      </c>
      <c r="BO153" s="11">
        <v>0</v>
      </c>
      <c r="BP153" s="11">
        <v>0</v>
      </c>
      <c r="BQ153" s="11">
        <v>0</v>
      </c>
      <c r="BR153" s="11">
        <v>0</v>
      </c>
      <c r="BS153" s="11">
        <v>0</v>
      </c>
      <c r="BT153" s="11">
        <v>0</v>
      </c>
      <c r="BU153" s="11">
        <v>0</v>
      </c>
      <c r="BV153" s="11">
        <v>0</v>
      </c>
      <c r="BW153" s="11">
        <v>0</v>
      </c>
      <c r="BX153" s="11">
        <v>0</v>
      </c>
      <c r="BY153" s="11">
        <v>0</v>
      </c>
      <c r="BZ153" s="11">
        <v>0</v>
      </c>
      <c r="CA153" s="11">
        <v>0</v>
      </c>
      <c r="CB153" s="11">
        <v>0</v>
      </c>
      <c r="CC153" s="11">
        <v>0</v>
      </c>
      <c r="CD153" s="11">
        <v>0</v>
      </c>
      <c r="CE153" s="11">
        <v>0</v>
      </c>
      <c r="CF153" s="11">
        <v>0</v>
      </c>
    </row>
    <row r="154" spans="1:84" ht="26.25" customHeight="1">
      <c r="A154" s="17">
        <v>2080208</v>
      </c>
      <c r="B154" s="18" t="s">
        <v>296</v>
      </c>
      <c r="C154" s="22">
        <f t="shared" si="50"/>
        <v>540</v>
      </c>
      <c r="D154" s="11">
        <v>261</v>
      </c>
      <c r="E154" s="11">
        <v>76</v>
      </c>
      <c r="F154" s="11"/>
      <c r="G154" s="11"/>
      <c r="H154" s="11">
        <v>64</v>
      </c>
      <c r="I154" s="11">
        <v>98</v>
      </c>
      <c r="J154" s="11"/>
      <c r="K154" s="11"/>
      <c r="L154" s="11"/>
      <c r="M154" s="11"/>
      <c r="N154" s="11">
        <v>32</v>
      </c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>
        <v>9</v>
      </c>
      <c r="AY154" s="11"/>
      <c r="AZ154" s="11"/>
      <c r="BA154" s="11"/>
      <c r="BB154" s="11"/>
      <c r="BC154" s="11">
        <v>0</v>
      </c>
      <c r="BD154" s="11">
        <v>0</v>
      </c>
      <c r="BE154" s="11">
        <v>0</v>
      </c>
      <c r="BF154" s="11">
        <v>0</v>
      </c>
      <c r="BG154" s="11">
        <v>0</v>
      </c>
      <c r="BH154" s="11">
        <v>0</v>
      </c>
      <c r="BI154" s="11">
        <v>0</v>
      </c>
      <c r="BJ154" s="11">
        <v>0</v>
      </c>
      <c r="BK154" s="11">
        <v>0</v>
      </c>
      <c r="BL154" s="11">
        <v>0</v>
      </c>
      <c r="BM154" s="11">
        <v>0</v>
      </c>
      <c r="BN154" s="11">
        <v>0</v>
      </c>
      <c r="BO154" s="11">
        <v>0</v>
      </c>
      <c r="BP154" s="11">
        <v>0</v>
      </c>
      <c r="BQ154" s="11">
        <v>0</v>
      </c>
      <c r="BR154" s="11">
        <v>0</v>
      </c>
      <c r="BS154" s="11">
        <v>0</v>
      </c>
      <c r="BT154" s="11">
        <v>0</v>
      </c>
      <c r="BU154" s="11">
        <v>0</v>
      </c>
      <c r="BV154" s="11">
        <v>0</v>
      </c>
      <c r="BW154" s="11">
        <v>0</v>
      </c>
      <c r="BX154" s="11">
        <v>0</v>
      </c>
      <c r="BY154" s="11">
        <v>0</v>
      </c>
      <c r="BZ154" s="11">
        <v>0</v>
      </c>
      <c r="CA154" s="11">
        <v>0</v>
      </c>
      <c r="CB154" s="11">
        <v>0</v>
      </c>
      <c r="CC154" s="11">
        <v>0</v>
      </c>
      <c r="CD154" s="11">
        <v>0</v>
      </c>
      <c r="CE154" s="11">
        <v>0</v>
      </c>
      <c r="CF154" s="11">
        <v>0</v>
      </c>
    </row>
    <row r="155" spans="1:84" ht="26.25" customHeight="1">
      <c r="A155" s="17">
        <v>2080299</v>
      </c>
      <c r="B155" s="18" t="s">
        <v>297</v>
      </c>
      <c r="C155" s="22">
        <f t="shared" si="50"/>
        <v>0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>
        <v>0</v>
      </c>
      <c r="BD155" s="11">
        <v>0</v>
      </c>
      <c r="BE155" s="11">
        <v>0</v>
      </c>
      <c r="BF155" s="11">
        <v>0</v>
      </c>
      <c r="BG155" s="11">
        <v>0</v>
      </c>
      <c r="BH155" s="11">
        <v>0</v>
      </c>
      <c r="BI155" s="11">
        <v>0</v>
      </c>
      <c r="BJ155" s="11">
        <v>0</v>
      </c>
      <c r="BK155" s="11">
        <v>0</v>
      </c>
      <c r="BL155" s="11">
        <v>0</v>
      </c>
      <c r="BM155" s="11">
        <v>0</v>
      </c>
      <c r="BN155" s="11">
        <v>0</v>
      </c>
      <c r="BO155" s="11">
        <v>0</v>
      </c>
      <c r="BP155" s="11">
        <v>0</v>
      </c>
      <c r="BQ155" s="11">
        <v>0</v>
      </c>
      <c r="BR155" s="11">
        <v>0</v>
      </c>
      <c r="BS155" s="11">
        <v>0</v>
      </c>
      <c r="BT155" s="11">
        <v>0</v>
      </c>
      <c r="BU155" s="11">
        <v>0</v>
      </c>
      <c r="BV155" s="11">
        <v>0</v>
      </c>
      <c r="BW155" s="11">
        <v>0</v>
      </c>
      <c r="BX155" s="11">
        <v>0</v>
      </c>
      <c r="BY155" s="11">
        <v>0</v>
      </c>
      <c r="BZ155" s="11">
        <v>0</v>
      </c>
      <c r="CA155" s="11">
        <v>0</v>
      </c>
      <c r="CB155" s="11">
        <v>0</v>
      </c>
      <c r="CC155" s="11">
        <v>0</v>
      </c>
      <c r="CD155" s="11">
        <v>0</v>
      </c>
      <c r="CE155" s="11">
        <v>0</v>
      </c>
      <c r="CF155" s="11">
        <v>0</v>
      </c>
    </row>
    <row r="156" spans="1:84" ht="26.25" customHeight="1">
      <c r="A156" s="17">
        <v>20805</v>
      </c>
      <c r="B156" s="18" t="s">
        <v>298</v>
      </c>
      <c r="C156" s="22">
        <f>SUM(C157:C161)</f>
        <v>480</v>
      </c>
      <c r="D156" s="22">
        <f aca="true" t="shared" si="55" ref="D156:BB156">SUM(D157:D161)</f>
        <v>0</v>
      </c>
      <c r="E156" s="22">
        <f t="shared" si="55"/>
        <v>0</v>
      </c>
      <c r="F156" s="22">
        <f t="shared" si="55"/>
        <v>0</v>
      </c>
      <c r="G156" s="22">
        <f t="shared" si="55"/>
        <v>0</v>
      </c>
      <c r="H156" s="22">
        <f t="shared" si="55"/>
        <v>0</v>
      </c>
      <c r="I156" s="22">
        <f t="shared" si="55"/>
        <v>0</v>
      </c>
      <c r="J156" s="22">
        <f t="shared" si="55"/>
        <v>0</v>
      </c>
      <c r="K156" s="22">
        <f t="shared" si="55"/>
        <v>0</v>
      </c>
      <c r="L156" s="22">
        <f t="shared" si="55"/>
        <v>0</v>
      </c>
      <c r="M156" s="22">
        <f t="shared" si="55"/>
        <v>0</v>
      </c>
      <c r="N156" s="22">
        <f t="shared" si="55"/>
        <v>0</v>
      </c>
      <c r="O156" s="22">
        <f t="shared" si="55"/>
        <v>0</v>
      </c>
      <c r="P156" s="22">
        <f t="shared" si="55"/>
        <v>0</v>
      </c>
      <c r="Q156" s="22">
        <f t="shared" si="55"/>
        <v>0</v>
      </c>
      <c r="R156" s="22">
        <f t="shared" si="55"/>
        <v>0</v>
      </c>
      <c r="S156" s="22">
        <f t="shared" si="55"/>
        <v>0</v>
      </c>
      <c r="T156" s="22">
        <f t="shared" si="55"/>
        <v>0</v>
      </c>
      <c r="U156" s="22">
        <f t="shared" si="55"/>
        <v>0</v>
      </c>
      <c r="V156" s="22">
        <f t="shared" si="55"/>
        <v>0</v>
      </c>
      <c r="W156" s="22">
        <f t="shared" si="55"/>
        <v>0</v>
      </c>
      <c r="X156" s="22">
        <f t="shared" si="55"/>
        <v>0</v>
      </c>
      <c r="Y156" s="22">
        <f t="shared" si="55"/>
        <v>0</v>
      </c>
      <c r="Z156" s="22">
        <f t="shared" si="55"/>
        <v>0</v>
      </c>
      <c r="AA156" s="22">
        <f t="shared" si="55"/>
        <v>0</v>
      </c>
      <c r="AB156" s="22">
        <f t="shared" si="55"/>
        <v>0</v>
      </c>
      <c r="AC156" s="22">
        <f t="shared" si="55"/>
        <v>0</v>
      </c>
      <c r="AD156" s="22">
        <f t="shared" si="55"/>
        <v>0</v>
      </c>
      <c r="AE156" s="22">
        <f t="shared" si="55"/>
        <v>0</v>
      </c>
      <c r="AF156" s="22">
        <f t="shared" si="55"/>
        <v>0</v>
      </c>
      <c r="AG156" s="22">
        <f t="shared" si="55"/>
        <v>0</v>
      </c>
      <c r="AH156" s="22">
        <f t="shared" si="55"/>
        <v>0</v>
      </c>
      <c r="AI156" s="22">
        <f t="shared" si="55"/>
        <v>0</v>
      </c>
      <c r="AJ156" s="22">
        <f t="shared" si="55"/>
        <v>0</v>
      </c>
      <c r="AK156" s="22">
        <f t="shared" si="55"/>
        <v>0</v>
      </c>
      <c r="AL156" s="22">
        <f t="shared" si="55"/>
        <v>0</v>
      </c>
      <c r="AM156" s="22">
        <f t="shared" si="55"/>
        <v>0</v>
      </c>
      <c r="AN156" s="22">
        <f t="shared" si="55"/>
        <v>0</v>
      </c>
      <c r="AO156" s="22">
        <f t="shared" si="55"/>
        <v>0</v>
      </c>
      <c r="AP156" s="22">
        <f t="shared" si="55"/>
        <v>0</v>
      </c>
      <c r="AQ156" s="22">
        <f t="shared" si="55"/>
        <v>0</v>
      </c>
      <c r="AR156" s="22">
        <f t="shared" si="55"/>
        <v>339</v>
      </c>
      <c r="AS156" s="22">
        <f t="shared" si="55"/>
        <v>0</v>
      </c>
      <c r="AT156" s="22">
        <f t="shared" si="55"/>
        <v>0</v>
      </c>
      <c r="AU156" s="22">
        <f t="shared" si="55"/>
        <v>0</v>
      </c>
      <c r="AV156" s="22">
        <f t="shared" si="55"/>
        <v>139</v>
      </c>
      <c r="AW156" s="22">
        <f t="shared" si="55"/>
        <v>0</v>
      </c>
      <c r="AX156" s="22">
        <f t="shared" si="55"/>
        <v>2</v>
      </c>
      <c r="AY156" s="22">
        <f t="shared" si="55"/>
        <v>0</v>
      </c>
      <c r="AZ156" s="22">
        <f t="shared" si="55"/>
        <v>0</v>
      </c>
      <c r="BA156" s="22">
        <f t="shared" si="55"/>
        <v>0</v>
      </c>
      <c r="BB156" s="22">
        <f t="shared" si="55"/>
        <v>0</v>
      </c>
      <c r="BC156" s="11">
        <v>0</v>
      </c>
      <c r="BD156" s="11">
        <v>0</v>
      </c>
      <c r="BE156" s="11">
        <v>0</v>
      </c>
      <c r="BF156" s="11">
        <v>0</v>
      </c>
      <c r="BG156" s="11">
        <v>0</v>
      </c>
      <c r="BH156" s="11"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v>0</v>
      </c>
      <c r="BN156" s="11">
        <v>0</v>
      </c>
      <c r="BO156" s="11">
        <v>0</v>
      </c>
      <c r="BP156" s="11">
        <v>0</v>
      </c>
      <c r="BQ156" s="11">
        <v>0</v>
      </c>
      <c r="BR156" s="11">
        <v>0</v>
      </c>
      <c r="BS156" s="11">
        <v>0</v>
      </c>
      <c r="BT156" s="11">
        <v>0</v>
      </c>
      <c r="BU156" s="11">
        <v>0</v>
      </c>
      <c r="BV156" s="11">
        <v>0</v>
      </c>
      <c r="BW156" s="11">
        <v>0</v>
      </c>
      <c r="BX156" s="11">
        <v>0</v>
      </c>
      <c r="BY156" s="11">
        <v>0</v>
      </c>
      <c r="BZ156" s="11">
        <v>0</v>
      </c>
      <c r="CA156" s="11">
        <v>0</v>
      </c>
      <c r="CB156" s="11">
        <v>0</v>
      </c>
      <c r="CC156" s="11">
        <v>0</v>
      </c>
      <c r="CD156" s="11">
        <v>0</v>
      </c>
      <c r="CE156" s="11">
        <v>0</v>
      </c>
      <c r="CF156" s="11">
        <v>0</v>
      </c>
    </row>
    <row r="157" spans="1:84" ht="26.25" customHeight="1">
      <c r="A157" s="17">
        <v>2080501</v>
      </c>
      <c r="B157" s="18" t="s">
        <v>299</v>
      </c>
      <c r="C157" s="22">
        <f t="shared" si="50"/>
        <v>300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214</v>
      </c>
      <c r="AS157" s="11"/>
      <c r="AT157" s="11"/>
      <c r="AU157" s="11"/>
      <c r="AV157" s="11">
        <v>85</v>
      </c>
      <c r="AW157" s="11"/>
      <c r="AX157" s="11">
        <v>1</v>
      </c>
      <c r="AY157" s="11"/>
      <c r="AZ157" s="11"/>
      <c r="BA157" s="11"/>
      <c r="BB157" s="11"/>
      <c r="BC157" s="11">
        <v>0</v>
      </c>
      <c r="BD157" s="11">
        <v>0</v>
      </c>
      <c r="BE157" s="11">
        <v>0</v>
      </c>
      <c r="BF157" s="11">
        <v>0</v>
      </c>
      <c r="BG157" s="11">
        <v>0</v>
      </c>
      <c r="BH157" s="11">
        <v>0</v>
      </c>
      <c r="BI157" s="11">
        <v>0</v>
      </c>
      <c r="BJ157" s="11">
        <v>0</v>
      </c>
      <c r="BK157" s="11">
        <v>0</v>
      </c>
      <c r="BL157" s="11">
        <v>0</v>
      </c>
      <c r="BM157" s="11">
        <v>0</v>
      </c>
      <c r="BN157" s="11">
        <v>0</v>
      </c>
      <c r="BO157" s="11">
        <v>0</v>
      </c>
      <c r="BP157" s="11">
        <v>0</v>
      </c>
      <c r="BQ157" s="11">
        <v>0</v>
      </c>
      <c r="BR157" s="11">
        <v>0</v>
      </c>
      <c r="BS157" s="11">
        <v>0</v>
      </c>
      <c r="BT157" s="11">
        <v>0</v>
      </c>
      <c r="BU157" s="11">
        <v>0</v>
      </c>
      <c r="BV157" s="11">
        <v>0</v>
      </c>
      <c r="BW157" s="11">
        <v>0</v>
      </c>
      <c r="BX157" s="11">
        <v>0</v>
      </c>
      <c r="BY157" s="11">
        <v>0</v>
      </c>
      <c r="BZ157" s="11">
        <v>0</v>
      </c>
      <c r="CA157" s="11">
        <v>0</v>
      </c>
      <c r="CB157" s="11">
        <v>0</v>
      </c>
      <c r="CC157" s="11">
        <v>0</v>
      </c>
      <c r="CD157" s="11">
        <v>0</v>
      </c>
      <c r="CE157" s="11">
        <v>0</v>
      </c>
      <c r="CF157" s="11">
        <v>0</v>
      </c>
    </row>
    <row r="158" spans="1:84" ht="26.25" customHeight="1">
      <c r="A158" s="17">
        <v>2080502</v>
      </c>
      <c r="B158" s="18" t="s">
        <v>300</v>
      </c>
      <c r="C158" s="22">
        <f t="shared" si="50"/>
        <v>180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125</v>
      </c>
      <c r="AS158" s="11"/>
      <c r="AT158" s="11"/>
      <c r="AU158" s="11"/>
      <c r="AV158" s="11">
        <v>54</v>
      </c>
      <c r="AW158" s="11"/>
      <c r="AX158" s="11">
        <v>1</v>
      </c>
      <c r="AY158" s="11"/>
      <c r="AZ158" s="11"/>
      <c r="BA158" s="11"/>
      <c r="BB158" s="11"/>
      <c r="BC158" s="11">
        <v>0</v>
      </c>
      <c r="BD158" s="11">
        <v>0</v>
      </c>
      <c r="BE158" s="11">
        <v>0</v>
      </c>
      <c r="BF158" s="11">
        <v>0</v>
      </c>
      <c r="BG158" s="11">
        <v>0</v>
      </c>
      <c r="BH158" s="11">
        <v>0</v>
      </c>
      <c r="BI158" s="11">
        <v>0</v>
      </c>
      <c r="BJ158" s="11">
        <v>0</v>
      </c>
      <c r="BK158" s="11">
        <v>0</v>
      </c>
      <c r="BL158" s="11">
        <v>0</v>
      </c>
      <c r="BM158" s="11">
        <v>0</v>
      </c>
      <c r="BN158" s="11">
        <v>0</v>
      </c>
      <c r="BO158" s="11">
        <v>0</v>
      </c>
      <c r="BP158" s="11">
        <v>0</v>
      </c>
      <c r="BQ158" s="11">
        <v>0</v>
      </c>
      <c r="BR158" s="11">
        <v>0</v>
      </c>
      <c r="BS158" s="11">
        <v>0</v>
      </c>
      <c r="BT158" s="11">
        <v>0</v>
      </c>
      <c r="BU158" s="11">
        <v>0</v>
      </c>
      <c r="BV158" s="11">
        <v>0</v>
      </c>
      <c r="BW158" s="11">
        <v>0</v>
      </c>
      <c r="BX158" s="11">
        <v>0</v>
      </c>
      <c r="BY158" s="11">
        <v>0</v>
      </c>
      <c r="BZ158" s="11">
        <v>0</v>
      </c>
      <c r="CA158" s="11">
        <v>0</v>
      </c>
      <c r="CB158" s="11">
        <v>0</v>
      </c>
      <c r="CC158" s="11">
        <v>0</v>
      </c>
      <c r="CD158" s="11">
        <v>0</v>
      </c>
      <c r="CE158" s="11">
        <v>0</v>
      </c>
      <c r="CF158" s="11">
        <v>0</v>
      </c>
    </row>
    <row r="159" spans="1:84" ht="26.25" customHeight="1">
      <c r="A159" s="17">
        <v>2080505</v>
      </c>
      <c r="B159" s="18" t="s">
        <v>301</v>
      </c>
      <c r="C159" s="22">
        <f t="shared" si="50"/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  <c r="AT159" s="11">
        <v>0</v>
      </c>
      <c r="AU159" s="11">
        <v>0</v>
      </c>
      <c r="AV159" s="11">
        <v>0</v>
      </c>
      <c r="AW159" s="11">
        <v>0</v>
      </c>
      <c r="AX159" s="11">
        <v>0</v>
      </c>
      <c r="AY159" s="11">
        <v>0</v>
      </c>
      <c r="AZ159" s="11">
        <v>0</v>
      </c>
      <c r="BA159" s="11">
        <v>0</v>
      </c>
      <c r="BB159" s="11">
        <v>0</v>
      </c>
      <c r="BC159" s="11">
        <v>0</v>
      </c>
      <c r="BD159" s="11">
        <v>0</v>
      </c>
      <c r="BE159" s="11">
        <v>0</v>
      </c>
      <c r="BF159" s="11">
        <v>0</v>
      </c>
      <c r="BG159" s="11">
        <v>0</v>
      </c>
      <c r="BH159" s="11">
        <v>0</v>
      </c>
      <c r="BI159" s="11">
        <v>0</v>
      </c>
      <c r="BJ159" s="11">
        <v>0</v>
      </c>
      <c r="BK159" s="11">
        <v>0</v>
      </c>
      <c r="BL159" s="11">
        <v>0</v>
      </c>
      <c r="BM159" s="11">
        <v>0</v>
      </c>
      <c r="BN159" s="11">
        <v>0</v>
      </c>
      <c r="BO159" s="11">
        <v>0</v>
      </c>
      <c r="BP159" s="11">
        <v>0</v>
      </c>
      <c r="BQ159" s="11">
        <v>0</v>
      </c>
      <c r="BR159" s="11">
        <v>0</v>
      </c>
      <c r="BS159" s="11">
        <v>0</v>
      </c>
      <c r="BT159" s="11">
        <v>0</v>
      </c>
      <c r="BU159" s="11">
        <v>0</v>
      </c>
      <c r="BV159" s="11">
        <v>0</v>
      </c>
      <c r="BW159" s="11">
        <v>0</v>
      </c>
      <c r="BX159" s="11">
        <v>0</v>
      </c>
      <c r="BY159" s="11">
        <v>0</v>
      </c>
      <c r="BZ159" s="11">
        <v>0</v>
      </c>
      <c r="CA159" s="11">
        <v>0</v>
      </c>
      <c r="CB159" s="11">
        <v>0</v>
      </c>
      <c r="CC159" s="11">
        <v>0</v>
      </c>
      <c r="CD159" s="11">
        <v>0</v>
      </c>
      <c r="CE159" s="11">
        <v>0</v>
      </c>
      <c r="CF159" s="11">
        <v>0</v>
      </c>
    </row>
    <row r="160" spans="1:84" ht="26.25" customHeight="1">
      <c r="A160" s="17">
        <v>2080507</v>
      </c>
      <c r="B160" s="18" t="s">
        <v>302</v>
      </c>
      <c r="C160" s="22">
        <f t="shared" si="50"/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  <c r="AU160" s="11">
        <v>0</v>
      </c>
      <c r="AV160" s="11">
        <v>0</v>
      </c>
      <c r="AW160" s="11">
        <v>0</v>
      </c>
      <c r="AX160" s="11">
        <v>0</v>
      </c>
      <c r="AY160" s="11">
        <v>0</v>
      </c>
      <c r="AZ160" s="11">
        <v>0</v>
      </c>
      <c r="BA160" s="11">
        <v>0</v>
      </c>
      <c r="BB160" s="11">
        <v>0</v>
      </c>
      <c r="BC160" s="11">
        <v>0</v>
      </c>
      <c r="BD160" s="11">
        <v>0</v>
      </c>
      <c r="BE160" s="11">
        <v>0</v>
      </c>
      <c r="BF160" s="11">
        <v>0</v>
      </c>
      <c r="BG160" s="11">
        <v>0</v>
      </c>
      <c r="BH160" s="11">
        <v>0</v>
      </c>
      <c r="BI160" s="11">
        <v>0</v>
      </c>
      <c r="BJ160" s="11">
        <v>0</v>
      </c>
      <c r="BK160" s="11">
        <v>0</v>
      </c>
      <c r="BL160" s="11">
        <v>0</v>
      </c>
      <c r="BM160" s="11">
        <v>0</v>
      </c>
      <c r="BN160" s="11">
        <v>0</v>
      </c>
      <c r="BO160" s="11">
        <v>0</v>
      </c>
      <c r="BP160" s="11">
        <v>0</v>
      </c>
      <c r="BQ160" s="11">
        <v>0</v>
      </c>
      <c r="BR160" s="11">
        <v>0</v>
      </c>
      <c r="BS160" s="11">
        <v>0</v>
      </c>
      <c r="BT160" s="11">
        <v>0</v>
      </c>
      <c r="BU160" s="11">
        <v>0</v>
      </c>
      <c r="BV160" s="11">
        <v>0</v>
      </c>
      <c r="BW160" s="11">
        <v>0</v>
      </c>
      <c r="BX160" s="11">
        <v>0</v>
      </c>
      <c r="BY160" s="11">
        <v>0</v>
      </c>
      <c r="BZ160" s="11">
        <v>0</v>
      </c>
      <c r="CA160" s="11">
        <v>0</v>
      </c>
      <c r="CB160" s="11">
        <v>0</v>
      </c>
      <c r="CC160" s="11">
        <v>0</v>
      </c>
      <c r="CD160" s="11">
        <v>0</v>
      </c>
      <c r="CE160" s="11">
        <v>0</v>
      </c>
      <c r="CF160" s="11">
        <v>0</v>
      </c>
    </row>
    <row r="161" spans="1:84" ht="26.25" customHeight="1">
      <c r="A161" s="17">
        <v>2080599</v>
      </c>
      <c r="B161" s="18" t="s">
        <v>303</v>
      </c>
      <c r="C161" s="22">
        <f t="shared" si="50"/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>
        <v>0</v>
      </c>
      <c r="AM161" s="11">
        <v>0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  <c r="AT161" s="11">
        <v>0</v>
      </c>
      <c r="AU161" s="11">
        <v>0</v>
      </c>
      <c r="AV161" s="11">
        <v>0</v>
      </c>
      <c r="AW161" s="11">
        <v>0</v>
      </c>
      <c r="AX161" s="11">
        <v>0</v>
      </c>
      <c r="AY161" s="11">
        <v>0</v>
      </c>
      <c r="AZ161" s="11">
        <v>0</v>
      </c>
      <c r="BA161" s="11">
        <v>0</v>
      </c>
      <c r="BB161" s="11">
        <v>0</v>
      </c>
      <c r="BC161" s="11">
        <v>0</v>
      </c>
      <c r="BD161" s="11">
        <v>0</v>
      </c>
      <c r="BE161" s="11">
        <v>0</v>
      </c>
      <c r="BF161" s="11">
        <v>0</v>
      </c>
      <c r="BG161" s="11">
        <v>0</v>
      </c>
      <c r="BH161" s="11">
        <v>0</v>
      </c>
      <c r="BI161" s="11">
        <v>0</v>
      </c>
      <c r="BJ161" s="11">
        <v>0</v>
      </c>
      <c r="BK161" s="11">
        <v>0</v>
      </c>
      <c r="BL161" s="11">
        <v>0</v>
      </c>
      <c r="BM161" s="11">
        <v>0</v>
      </c>
      <c r="BN161" s="11">
        <v>0</v>
      </c>
      <c r="BO161" s="11">
        <v>0</v>
      </c>
      <c r="BP161" s="11">
        <v>0</v>
      </c>
      <c r="BQ161" s="11">
        <v>0</v>
      </c>
      <c r="BR161" s="11">
        <v>0</v>
      </c>
      <c r="BS161" s="11">
        <v>0</v>
      </c>
      <c r="BT161" s="11">
        <v>0</v>
      </c>
      <c r="BU161" s="11">
        <v>0</v>
      </c>
      <c r="BV161" s="11">
        <v>0</v>
      </c>
      <c r="BW161" s="11">
        <v>0</v>
      </c>
      <c r="BX161" s="11">
        <v>0</v>
      </c>
      <c r="BY161" s="11">
        <v>0</v>
      </c>
      <c r="BZ161" s="11">
        <v>0</v>
      </c>
      <c r="CA161" s="11">
        <v>0</v>
      </c>
      <c r="CB161" s="11">
        <v>0</v>
      </c>
      <c r="CC161" s="11">
        <v>0</v>
      </c>
      <c r="CD161" s="11">
        <v>0</v>
      </c>
      <c r="CE161" s="11">
        <v>0</v>
      </c>
      <c r="CF161" s="11">
        <v>0</v>
      </c>
    </row>
    <row r="162" spans="1:84" ht="26.25" customHeight="1">
      <c r="A162" s="17">
        <v>20807</v>
      </c>
      <c r="B162" s="18" t="s">
        <v>304</v>
      </c>
      <c r="C162" s="22">
        <f t="shared" si="50"/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  <c r="AU162" s="11">
        <v>0</v>
      </c>
      <c r="AV162" s="11">
        <v>0</v>
      </c>
      <c r="AW162" s="11">
        <v>0</v>
      </c>
      <c r="AX162" s="11">
        <v>0</v>
      </c>
      <c r="AY162" s="11">
        <v>0</v>
      </c>
      <c r="AZ162" s="11">
        <v>0</v>
      </c>
      <c r="BA162" s="11">
        <v>0</v>
      </c>
      <c r="BB162" s="11">
        <v>0</v>
      </c>
      <c r="BC162" s="11">
        <v>0</v>
      </c>
      <c r="BD162" s="11">
        <v>0</v>
      </c>
      <c r="BE162" s="11">
        <v>0</v>
      </c>
      <c r="BF162" s="11">
        <v>0</v>
      </c>
      <c r="BG162" s="11">
        <v>0</v>
      </c>
      <c r="BH162" s="11">
        <v>0</v>
      </c>
      <c r="BI162" s="11">
        <v>0</v>
      </c>
      <c r="BJ162" s="11">
        <v>0</v>
      </c>
      <c r="BK162" s="11">
        <v>0</v>
      </c>
      <c r="BL162" s="11">
        <v>0</v>
      </c>
      <c r="BM162" s="11">
        <v>0</v>
      </c>
      <c r="BN162" s="11">
        <v>0</v>
      </c>
      <c r="BO162" s="11">
        <v>0</v>
      </c>
      <c r="BP162" s="11">
        <v>0</v>
      </c>
      <c r="BQ162" s="11">
        <v>0</v>
      </c>
      <c r="BR162" s="11">
        <v>0</v>
      </c>
      <c r="BS162" s="11">
        <v>0</v>
      </c>
      <c r="BT162" s="11">
        <v>0</v>
      </c>
      <c r="BU162" s="11">
        <v>0</v>
      </c>
      <c r="BV162" s="11">
        <v>0</v>
      </c>
      <c r="BW162" s="11">
        <v>0</v>
      </c>
      <c r="BX162" s="11">
        <v>0</v>
      </c>
      <c r="BY162" s="11">
        <v>0</v>
      </c>
      <c r="BZ162" s="11">
        <v>0</v>
      </c>
      <c r="CA162" s="11">
        <v>0</v>
      </c>
      <c r="CB162" s="11">
        <v>0</v>
      </c>
      <c r="CC162" s="11">
        <v>0</v>
      </c>
      <c r="CD162" s="11">
        <v>0</v>
      </c>
      <c r="CE162" s="11">
        <v>0</v>
      </c>
      <c r="CF162" s="11">
        <v>0</v>
      </c>
    </row>
    <row r="163" spans="1:84" ht="26.25" customHeight="1">
      <c r="A163" s="17">
        <v>2080702</v>
      </c>
      <c r="B163" s="18" t="s">
        <v>449</v>
      </c>
      <c r="C163" s="22">
        <f t="shared" si="50"/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0</v>
      </c>
      <c r="AS163" s="11">
        <v>0</v>
      </c>
      <c r="AT163" s="11">
        <v>0</v>
      </c>
      <c r="AU163" s="11">
        <v>0</v>
      </c>
      <c r="AV163" s="11">
        <v>0</v>
      </c>
      <c r="AW163" s="11">
        <v>0</v>
      </c>
      <c r="AX163" s="11">
        <v>0</v>
      </c>
      <c r="AY163" s="11">
        <v>0</v>
      </c>
      <c r="AZ163" s="11">
        <v>0</v>
      </c>
      <c r="BA163" s="11">
        <v>0</v>
      </c>
      <c r="BB163" s="11">
        <v>0</v>
      </c>
      <c r="BC163" s="11">
        <v>0</v>
      </c>
      <c r="BD163" s="11">
        <v>0</v>
      </c>
      <c r="BE163" s="11">
        <v>0</v>
      </c>
      <c r="BF163" s="11">
        <v>0</v>
      </c>
      <c r="BG163" s="11">
        <v>0</v>
      </c>
      <c r="BH163" s="11">
        <v>0</v>
      </c>
      <c r="BI163" s="11">
        <v>0</v>
      </c>
      <c r="BJ163" s="11">
        <v>0</v>
      </c>
      <c r="BK163" s="11">
        <v>0</v>
      </c>
      <c r="BL163" s="11">
        <v>0</v>
      </c>
      <c r="BM163" s="11">
        <v>0</v>
      </c>
      <c r="BN163" s="11">
        <v>0</v>
      </c>
      <c r="BO163" s="11">
        <v>0</v>
      </c>
      <c r="BP163" s="11">
        <v>0</v>
      </c>
      <c r="BQ163" s="11">
        <v>0</v>
      </c>
      <c r="BR163" s="11">
        <v>0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</v>
      </c>
      <c r="BY163" s="11">
        <v>0</v>
      </c>
      <c r="BZ163" s="11">
        <v>0</v>
      </c>
      <c r="CA163" s="11">
        <v>0</v>
      </c>
      <c r="CB163" s="11">
        <v>0</v>
      </c>
      <c r="CC163" s="11">
        <v>0</v>
      </c>
      <c r="CD163" s="11">
        <v>0</v>
      </c>
      <c r="CE163" s="11">
        <v>0</v>
      </c>
      <c r="CF163" s="11">
        <v>0</v>
      </c>
    </row>
    <row r="164" spans="1:84" ht="26.25" customHeight="1">
      <c r="A164" s="17">
        <v>2080705</v>
      </c>
      <c r="B164" s="18" t="s">
        <v>305</v>
      </c>
      <c r="C164" s="22">
        <f t="shared" si="50"/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>
        <v>0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1">
        <v>0</v>
      </c>
      <c r="AU164" s="11">
        <v>0</v>
      </c>
      <c r="AV164" s="11">
        <v>0</v>
      </c>
      <c r="AW164" s="11">
        <v>0</v>
      </c>
      <c r="AX164" s="11">
        <v>0</v>
      </c>
      <c r="AY164" s="11">
        <v>0</v>
      </c>
      <c r="AZ164" s="11">
        <v>0</v>
      </c>
      <c r="BA164" s="11">
        <v>0</v>
      </c>
      <c r="BB164" s="11">
        <v>0</v>
      </c>
      <c r="BC164" s="11">
        <v>0</v>
      </c>
      <c r="BD164" s="11">
        <v>0</v>
      </c>
      <c r="BE164" s="11">
        <v>0</v>
      </c>
      <c r="BF164" s="11">
        <v>0</v>
      </c>
      <c r="BG164" s="11">
        <v>0</v>
      </c>
      <c r="BH164" s="11">
        <v>0</v>
      </c>
      <c r="BI164" s="11">
        <v>0</v>
      </c>
      <c r="BJ164" s="11">
        <v>0</v>
      </c>
      <c r="BK164" s="11">
        <v>0</v>
      </c>
      <c r="BL164" s="11">
        <v>0</v>
      </c>
      <c r="BM164" s="11">
        <v>0</v>
      </c>
      <c r="BN164" s="11">
        <v>0</v>
      </c>
      <c r="BO164" s="11">
        <v>0</v>
      </c>
      <c r="BP164" s="11">
        <v>0</v>
      </c>
      <c r="BQ164" s="11">
        <v>0</v>
      </c>
      <c r="BR164" s="11">
        <v>0</v>
      </c>
      <c r="BS164" s="11">
        <v>0</v>
      </c>
      <c r="BT164" s="11">
        <v>0</v>
      </c>
      <c r="BU164" s="11">
        <v>0</v>
      </c>
      <c r="BV164" s="11">
        <v>0</v>
      </c>
      <c r="BW164" s="11">
        <v>0</v>
      </c>
      <c r="BX164" s="11">
        <v>0</v>
      </c>
      <c r="BY164" s="11">
        <v>0</v>
      </c>
      <c r="BZ164" s="11">
        <v>0</v>
      </c>
      <c r="CA164" s="11">
        <v>0</v>
      </c>
      <c r="CB164" s="11">
        <v>0</v>
      </c>
      <c r="CC164" s="11">
        <v>0</v>
      </c>
      <c r="CD164" s="11">
        <v>0</v>
      </c>
      <c r="CE164" s="11">
        <v>0</v>
      </c>
      <c r="CF164" s="11">
        <v>0</v>
      </c>
    </row>
    <row r="165" spans="1:84" ht="26.25" customHeight="1">
      <c r="A165" s="17">
        <v>2080799</v>
      </c>
      <c r="B165" s="18" t="s">
        <v>450</v>
      </c>
      <c r="C165" s="22">
        <f t="shared" si="50"/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  <c r="AU165" s="11">
        <v>0</v>
      </c>
      <c r="AV165" s="11">
        <v>0</v>
      </c>
      <c r="AW165" s="11">
        <v>0</v>
      </c>
      <c r="AX165" s="11">
        <v>0</v>
      </c>
      <c r="AY165" s="11">
        <v>0</v>
      </c>
      <c r="AZ165" s="11">
        <v>0</v>
      </c>
      <c r="BA165" s="11">
        <v>0</v>
      </c>
      <c r="BB165" s="11">
        <v>0</v>
      </c>
      <c r="BC165" s="11">
        <v>0</v>
      </c>
      <c r="BD165" s="11">
        <v>0</v>
      </c>
      <c r="BE165" s="11">
        <v>0</v>
      </c>
      <c r="BF165" s="11">
        <v>0</v>
      </c>
      <c r="BG165" s="11">
        <v>0</v>
      </c>
      <c r="BH165" s="11">
        <v>0</v>
      </c>
      <c r="BI165" s="11">
        <v>0</v>
      </c>
      <c r="BJ165" s="11">
        <v>0</v>
      </c>
      <c r="BK165" s="11">
        <v>0</v>
      </c>
      <c r="BL165" s="11">
        <v>0</v>
      </c>
      <c r="BM165" s="11">
        <v>0</v>
      </c>
      <c r="BN165" s="11">
        <v>0</v>
      </c>
      <c r="BO165" s="11">
        <v>0</v>
      </c>
      <c r="BP165" s="11">
        <v>0</v>
      </c>
      <c r="BQ165" s="11">
        <v>0</v>
      </c>
      <c r="BR165" s="11">
        <v>0</v>
      </c>
      <c r="BS165" s="11">
        <v>0</v>
      </c>
      <c r="BT165" s="11">
        <v>0</v>
      </c>
      <c r="BU165" s="11">
        <v>0</v>
      </c>
      <c r="BV165" s="11">
        <v>0</v>
      </c>
      <c r="BW165" s="11">
        <v>0</v>
      </c>
      <c r="BX165" s="11">
        <v>0</v>
      </c>
      <c r="BY165" s="11">
        <v>0</v>
      </c>
      <c r="BZ165" s="11">
        <v>0</v>
      </c>
      <c r="CA165" s="11">
        <v>0</v>
      </c>
      <c r="CB165" s="11">
        <v>0</v>
      </c>
      <c r="CC165" s="11">
        <v>0</v>
      </c>
      <c r="CD165" s="11">
        <v>0</v>
      </c>
      <c r="CE165" s="11">
        <v>0</v>
      </c>
      <c r="CF165" s="11">
        <v>0</v>
      </c>
    </row>
    <row r="166" spans="1:84" ht="26.25" customHeight="1">
      <c r="A166" s="17">
        <v>20808</v>
      </c>
      <c r="B166" s="18" t="s">
        <v>306</v>
      </c>
      <c r="C166" s="22">
        <f t="shared" si="50"/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  <c r="AU166" s="11">
        <v>0</v>
      </c>
      <c r="AV166" s="11">
        <v>0</v>
      </c>
      <c r="AW166" s="11">
        <v>0</v>
      </c>
      <c r="AX166" s="11">
        <v>0</v>
      </c>
      <c r="AY166" s="11">
        <v>0</v>
      </c>
      <c r="AZ166" s="11">
        <v>0</v>
      </c>
      <c r="BA166" s="11">
        <v>0</v>
      </c>
      <c r="BB166" s="11">
        <v>0</v>
      </c>
      <c r="BC166" s="11">
        <v>0</v>
      </c>
      <c r="BD166" s="11">
        <v>0</v>
      </c>
      <c r="BE166" s="11">
        <v>0</v>
      </c>
      <c r="BF166" s="11">
        <v>0</v>
      </c>
      <c r="BG166" s="11">
        <v>0</v>
      </c>
      <c r="BH166" s="11">
        <v>0</v>
      </c>
      <c r="BI166" s="11">
        <v>0</v>
      </c>
      <c r="BJ166" s="11">
        <v>0</v>
      </c>
      <c r="BK166" s="11">
        <v>0</v>
      </c>
      <c r="BL166" s="11">
        <v>0</v>
      </c>
      <c r="BM166" s="11">
        <v>0</v>
      </c>
      <c r="BN166" s="11">
        <v>0</v>
      </c>
      <c r="BO166" s="11">
        <v>0</v>
      </c>
      <c r="BP166" s="11">
        <v>0</v>
      </c>
      <c r="BQ166" s="11">
        <v>0</v>
      </c>
      <c r="BR166" s="11">
        <v>0</v>
      </c>
      <c r="BS166" s="11">
        <v>0</v>
      </c>
      <c r="BT166" s="11">
        <v>0</v>
      </c>
      <c r="BU166" s="11">
        <v>0</v>
      </c>
      <c r="BV166" s="11">
        <v>0</v>
      </c>
      <c r="BW166" s="11">
        <v>0</v>
      </c>
      <c r="BX166" s="11">
        <v>0</v>
      </c>
      <c r="BY166" s="11">
        <v>0</v>
      </c>
      <c r="BZ166" s="11">
        <v>0</v>
      </c>
      <c r="CA166" s="11">
        <v>0</v>
      </c>
      <c r="CB166" s="11">
        <v>0</v>
      </c>
      <c r="CC166" s="11">
        <v>0</v>
      </c>
      <c r="CD166" s="11">
        <v>0</v>
      </c>
      <c r="CE166" s="11">
        <v>0</v>
      </c>
      <c r="CF166" s="11">
        <v>0</v>
      </c>
    </row>
    <row r="167" spans="1:84" ht="26.25" customHeight="1">
      <c r="A167" s="17">
        <v>2080801</v>
      </c>
      <c r="B167" s="18" t="s">
        <v>307</v>
      </c>
      <c r="C167" s="22">
        <f t="shared" si="50"/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  <c r="AU167" s="11">
        <v>0</v>
      </c>
      <c r="AV167" s="11">
        <v>0</v>
      </c>
      <c r="AW167" s="11">
        <v>0</v>
      </c>
      <c r="AX167" s="11">
        <v>0</v>
      </c>
      <c r="AY167" s="11">
        <v>0</v>
      </c>
      <c r="AZ167" s="11">
        <v>0</v>
      </c>
      <c r="BA167" s="11">
        <v>0</v>
      </c>
      <c r="BB167" s="11">
        <v>0</v>
      </c>
      <c r="BC167" s="11">
        <v>0</v>
      </c>
      <c r="BD167" s="11">
        <v>0</v>
      </c>
      <c r="BE167" s="11">
        <v>0</v>
      </c>
      <c r="BF167" s="11">
        <v>0</v>
      </c>
      <c r="BG167" s="11">
        <v>0</v>
      </c>
      <c r="BH167" s="11">
        <v>0</v>
      </c>
      <c r="BI167" s="11">
        <v>0</v>
      </c>
      <c r="BJ167" s="11">
        <v>0</v>
      </c>
      <c r="BK167" s="11">
        <v>0</v>
      </c>
      <c r="BL167" s="11">
        <v>0</v>
      </c>
      <c r="BM167" s="11">
        <v>0</v>
      </c>
      <c r="BN167" s="11">
        <v>0</v>
      </c>
      <c r="BO167" s="11">
        <v>0</v>
      </c>
      <c r="BP167" s="11">
        <v>0</v>
      </c>
      <c r="BQ167" s="11">
        <v>0</v>
      </c>
      <c r="BR167" s="11">
        <v>0</v>
      </c>
      <c r="BS167" s="11">
        <v>0</v>
      </c>
      <c r="BT167" s="11">
        <v>0</v>
      </c>
      <c r="BU167" s="11">
        <v>0</v>
      </c>
      <c r="BV167" s="11">
        <v>0</v>
      </c>
      <c r="BW167" s="11">
        <v>0</v>
      </c>
      <c r="BX167" s="11">
        <v>0</v>
      </c>
      <c r="BY167" s="11">
        <v>0</v>
      </c>
      <c r="BZ167" s="11">
        <v>0</v>
      </c>
      <c r="CA167" s="11">
        <v>0</v>
      </c>
      <c r="CB167" s="11">
        <v>0</v>
      </c>
      <c r="CC167" s="11">
        <v>0</v>
      </c>
      <c r="CD167" s="11">
        <v>0</v>
      </c>
      <c r="CE167" s="11">
        <v>0</v>
      </c>
      <c r="CF167" s="11">
        <v>0</v>
      </c>
    </row>
    <row r="168" spans="1:84" ht="26.25" customHeight="1">
      <c r="A168" s="17">
        <v>2080805</v>
      </c>
      <c r="B168" s="18" t="s">
        <v>308</v>
      </c>
      <c r="C168" s="22">
        <f t="shared" si="50"/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>
        <v>0</v>
      </c>
      <c r="AW168" s="11">
        <v>0</v>
      </c>
      <c r="AX168" s="11">
        <v>0</v>
      </c>
      <c r="AY168" s="11">
        <v>0</v>
      </c>
      <c r="AZ168" s="11">
        <v>0</v>
      </c>
      <c r="BA168" s="11">
        <v>0</v>
      </c>
      <c r="BB168" s="11">
        <v>0</v>
      </c>
      <c r="BC168" s="11">
        <v>0</v>
      </c>
      <c r="BD168" s="11">
        <v>0</v>
      </c>
      <c r="BE168" s="11">
        <v>0</v>
      </c>
      <c r="BF168" s="11">
        <v>0</v>
      </c>
      <c r="BG168" s="11">
        <v>0</v>
      </c>
      <c r="BH168" s="11">
        <v>0</v>
      </c>
      <c r="BI168" s="11">
        <v>0</v>
      </c>
      <c r="BJ168" s="11">
        <v>0</v>
      </c>
      <c r="BK168" s="11">
        <v>0</v>
      </c>
      <c r="BL168" s="11">
        <v>0</v>
      </c>
      <c r="BM168" s="11">
        <v>0</v>
      </c>
      <c r="BN168" s="11">
        <v>0</v>
      </c>
      <c r="BO168" s="11">
        <v>0</v>
      </c>
      <c r="BP168" s="11">
        <v>0</v>
      </c>
      <c r="BQ168" s="11">
        <v>0</v>
      </c>
      <c r="BR168" s="11">
        <v>0</v>
      </c>
      <c r="BS168" s="11">
        <v>0</v>
      </c>
      <c r="BT168" s="11">
        <v>0</v>
      </c>
      <c r="BU168" s="11">
        <v>0</v>
      </c>
      <c r="BV168" s="11">
        <v>0</v>
      </c>
      <c r="BW168" s="11">
        <v>0</v>
      </c>
      <c r="BX168" s="11">
        <v>0</v>
      </c>
      <c r="BY168" s="11">
        <v>0</v>
      </c>
      <c r="BZ168" s="11">
        <v>0</v>
      </c>
      <c r="CA168" s="11">
        <v>0</v>
      </c>
      <c r="CB168" s="11">
        <v>0</v>
      </c>
      <c r="CC168" s="11">
        <v>0</v>
      </c>
      <c r="CD168" s="11">
        <v>0</v>
      </c>
      <c r="CE168" s="11">
        <v>0</v>
      </c>
      <c r="CF168" s="11">
        <v>0</v>
      </c>
    </row>
    <row r="169" spans="1:84" ht="26.25" customHeight="1">
      <c r="A169" s="17">
        <v>2080899</v>
      </c>
      <c r="B169" s="18" t="s">
        <v>309</v>
      </c>
      <c r="C169" s="22">
        <f t="shared" si="50"/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v>0</v>
      </c>
      <c r="AU169" s="11">
        <v>0</v>
      </c>
      <c r="AV169" s="11">
        <v>0</v>
      </c>
      <c r="AW169" s="11">
        <v>0</v>
      </c>
      <c r="AX169" s="11">
        <v>0</v>
      </c>
      <c r="AY169" s="11">
        <v>0</v>
      </c>
      <c r="AZ169" s="11">
        <v>0</v>
      </c>
      <c r="BA169" s="11">
        <v>0</v>
      </c>
      <c r="BB169" s="11">
        <v>0</v>
      </c>
      <c r="BC169" s="11">
        <v>0</v>
      </c>
      <c r="BD169" s="11">
        <v>0</v>
      </c>
      <c r="BE169" s="11">
        <v>0</v>
      </c>
      <c r="BF169" s="11">
        <v>0</v>
      </c>
      <c r="BG169" s="11">
        <v>0</v>
      </c>
      <c r="BH169" s="11">
        <v>0</v>
      </c>
      <c r="BI169" s="11">
        <v>0</v>
      </c>
      <c r="BJ169" s="11">
        <v>0</v>
      </c>
      <c r="BK169" s="11">
        <v>0</v>
      </c>
      <c r="BL169" s="11">
        <v>0</v>
      </c>
      <c r="BM169" s="11">
        <v>0</v>
      </c>
      <c r="BN169" s="11">
        <v>0</v>
      </c>
      <c r="BO169" s="11">
        <v>0</v>
      </c>
      <c r="BP169" s="11">
        <v>0</v>
      </c>
      <c r="BQ169" s="11">
        <v>0</v>
      </c>
      <c r="BR169" s="11">
        <v>0</v>
      </c>
      <c r="BS169" s="11">
        <v>0</v>
      </c>
      <c r="BT169" s="11">
        <v>0</v>
      </c>
      <c r="BU169" s="11">
        <v>0</v>
      </c>
      <c r="BV169" s="11">
        <v>0</v>
      </c>
      <c r="BW169" s="11">
        <v>0</v>
      </c>
      <c r="BX169" s="11">
        <v>0</v>
      </c>
      <c r="BY169" s="11">
        <v>0</v>
      </c>
      <c r="BZ169" s="11">
        <v>0</v>
      </c>
      <c r="CA169" s="11">
        <v>0</v>
      </c>
      <c r="CB169" s="11">
        <v>0</v>
      </c>
      <c r="CC169" s="11">
        <v>0</v>
      </c>
      <c r="CD169" s="11">
        <v>0</v>
      </c>
      <c r="CE169" s="11">
        <v>0</v>
      </c>
      <c r="CF169" s="11">
        <v>0</v>
      </c>
    </row>
    <row r="170" spans="1:84" ht="26.25" customHeight="1">
      <c r="A170" s="17">
        <v>20809</v>
      </c>
      <c r="B170" s="18" t="s">
        <v>310</v>
      </c>
      <c r="C170" s="22">
        <f t="shared" si="50"/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  <c r="AU170" s="11">
        <v>0</v>
      </c>
      <c r="AV170" s="11">
        <v>0</v>
      </c>
      <c r="AW170" s="11">
        <v>0</v>
      </c>
      <c r="AX170" s="11">
        <v>0</v>
      </c>
      <c r="AY170" s="11">
        <v>0</v>
      </c>
      <c r="AZ170" s="11">
        <v>0</v>
      </c>
      <c r="BA170" s="11">
        <v>0</v>
      </c>
      <c r="BB170" s="11">
        <v>0</v>
      </c>
      <c r="BC170" s="11">
        <v>0</v>
      </c>
      <c r="BD170" s="11">
        <v>0</v>
      </c>
      <c r="BE170" s="11">
        <v>0</v>
      </c>
      <c r="BF170" s="11">
        <v>0</v>
      </c>
      <c r="BG170" s="11">
        <v>0</v>
      </c>
      <c r="BH170" s="11">
        <v>0</v>
      </c>
      <c r="BI170" s="11">
        <v>0</v>
      </c>
      <c r="BJ170" s="11">
        <v>0</v>
      </c>
      <c r="BK170" s="11">
        <v>0</v>
      </c>
      <c r="BL170" s="11">
        <v>0</v>
      </c>
      <c r="BM170" s="11">
        <v>0</v>
      </c>
      <c r="BN170" s="11">
        <v>0</v>
      </c>
      <c r="BO170" s="11">
        <v>0</v>
      </c>
      <c r="BP170" s="11">
        <v>0</v>
      </c>
      <c r="BQ170" s="11">
        <v>0</v>
      </c>
      <c r="BR170" s="11">
        <v>0</v>
      </c>
      <c r="BS170" s="11">
        <v>0</v>
      </c>
      <c r="BT170" s="11">
        <v>0</v>
      </c>
      <c r="BU170" s="11">
        <v>0</v>
      </c>
      <c r="BV170" s="11">
        <v>0</v>
      </c>
      <c r="BW170" s="11">
        <v>0</v>
      </c>
      <c r="BX170" s="11">
        <v>0</v>
      </c>
      <c r="BY170" s="11">
        <v>0</v>
      </c>
      <c r="BZ170" s="11">
        <v>0</v>
      </c>
      <c r="CA170" s="11">
        <v>0</v>
      </c>
      <c r="CB170" s="11">
        <v>0</v>
      </c>
      <c r="CC170" s="11">
        <v>0</v>
      </c>
      <c r="CD170" s="11">
        <v>0</v>
      </c>
      <c r="CE170" s="11">
        <v>0</v>
      </c>
      <c r="CF170" s="11">
        <v>0</v>
      </c>
    </row>
    <row r="171" spans="1:84" ht="26.25" customHeight="1">
      <c r="A171" s="17">
        <v>2080901</v>
      </c>
      <c r="B171" s="18" t="s">
        <v>311</v>
      </c>
      <c r="C171" s="22">
        <f t="shared" si="50"/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>
        <v>0</v>
      </c>
      <c r="AM171" s="11">
        <v>0</v>
      </c>
      <c r="AN171" s="11">
        <v>0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  <c r="AU171" s="11">
        <v>0</v>
      </c>
      <c r="AV171" s="11">
        <v>0</v>
      </c>
      <c r="AW171" s="11">
        <v>0</v>
      </c>
      <c r="AX171" s="11">
        <v>0</v>
      </c>
      <c r="AY171" s="11">
        <v>0</v>
      </c>
      <c r="AZ171" s="11">
        <v>0</v>
      </c>
      <c r="BA171" s="11">
        <v>0</v>
      </c>
      <c r="BB171" s="11">
        <v>0</v>
      </c>
      <c r="BC171" s="11">
        <v>0</v>
      </c>
      <c r="BD171" s="11">
        <v>0</v>
      </c>
      <c r="BE171" s="11">
        <v>0</v>
      </c>
      <c r="BF171" s="11">
        <v>0</v>
      </c>
      <c r="BG171" s="11">
        <v>0</v>
      </c>
      <c r="BH171" s="11">
        <v>0</v>
      </c>
      <c r="BI171" s="11">
        <v>0</v>
      </c>
      <c r="BJ171" s="11">
        <v>0</v>
      </c>
      <c r="BK171" s="11">
        <v>0</v>
      </c>
      <c r="BL171" s="11">
        <v>0</v>
      </c>
      <c r="BM171" s="11">
        <v>0</v>
      </c>
      <c r="BN171" s="11">
        <v>0</v>
      </c>
      <c r="BO171" s="11">
        <v>0</v>
      </c>
      <c r="BP171" s="11">
        <v>0</v>
      </c>
      <c r="BQ171" s="11">
        <v>0</v>
      </c>
      <c r="BR171" s="11">
        <v>0</v>
      </c>
      <c r="BS171" s="11">
        <v>0</v>
      </c>
      <c r="BT171" s="11">
        <v>0</v>
      </c>
      <c r="BU171" s="11">
        <v>0</v>
      </c>
      <c r="BV171" s="11">
        <v>0</v>
      </c>
      <c r="BW171" s="11">
        <v>0</v>
      </c>
      <c r="BX171" s="11">
        <v>0</v>
      </c>
      <c r="BY171" s="11">
        <v>0</v>
      </c>
      <c r="BZ171" s="11">
        <v>0</v>
      </c>
      <c r="CA171" s="11">
        <v>0</v>
      </c>
      <c r="CB171" s="11">
        <v>0</v>
      </c>
      <c r="CC171" s="11">
        <v>0</v>
      </c>
      <c r="CD171" s="11">
        <v>0</v>
      </c>
      <c r="CE171" s="11">
        <v>0</v>
      </c>
      <c r="CF171" s="11">
        <v>0</v>
      </c>
    </row>
    <row r="172" spans="1:84" ht="26.25" customHeight="1">
      <c r="A172" s="17">
        <v>2080902</v>
      </c>
      <c r="B172" s="18" t="s">
        <v>312</v>
      </c>
      <c r="C172" s="22">
        <f t="shared" si="50"/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  <c r="AU172" s="11">
        <v>0</v>
      </c>
      <c r="AV172" s="11">
        <v>0</v>
      </c>
      <c r="AW172" s="11">
        <v>0</v>
      </c>
      <c r="AX172" s="11">
        <v>0</v>
      </c>
      <c r="AY172" s="11">
        <v>0</v>
      </c>
      <c r="AZ172" s="11">
        <v>0</v>
      </c>
      <c r="BA172" s="11">
        <v>0</v>
      </c>
      <c r="BB172" s="11">
        <v>0</v>
      </c>
      <c r="BC172" s="11">
        <v>0</v>
      </c>
      <c r="BD172" s="11">
        <v>0</v>
      </c>
      <c r="BE172" s="11">
        <v>0</v>
      </c>
      <c r="BF172" s="11">
        <v>0</v>
      </c>
      <c r="BG172" s="11">
        <v>0</v>
      </c>
      <c r="BH172" s="11">
        <v>0</v>
      </c>
      <c r="BI172" s="11">
        <v>0</v>
      </c>
      <c r="BJ172" s="11">
        <v>0</v>
      </c>
      <c r="BK172" s="11">
        <v>0</v>
      </c>
      <c r="BL172" s="11">
        <v>0</v>
      </c>
      <c r="BM172" s="11">
        <v>0</v>
      </c>
      <c r="BN172" s="11">
        <v>0</v>
      </c>
      <c r="BO172" s="11">
        <v>0</v>
      </c>
      <c r="BP172" s="11">
        <v>0</v>
      </c>
      <c r="BQ172" s="11">
        <v>0</v>
      </c>
      <c r="BR172" s="11">
        <v>0</v>
      </c>
      <c r="BS172" s="11">
        <v>0</v>
      </c>
      <c r="BT172" s="11">
        <v>0</v>
      </c>
      <c r="BU172" s="11">
        <v>0</v>
      </c>
      <c r="BV172" s="11">
        <v>0</v>
      </c>
      <c r="BW172" s="11">
        <v>0</v>
      </c>
      <c r="BX172" s="11">
        <v>0</v>
      </c>
      <c r="BY172" s="11">
        <v>0</v>
      </c>
      <c r="BZ172" s="11">
        <v>0</v>
      </c>
      <c r="CA172" s="11">
        <v>0</v>
      </c>
      <c r="CB172" s="11">
        <v>0</v>
      </c>
      <c r="CC172" s="11">
        <v>0</v>
      </c>
      <c r="CD172" s="11">
        <v>0</v>
      </c>
      <c r="CE172" s="11">
        <v>0</v>
      </c>
      <c r="CF172" s="11">
        <v>0</v>
      </c>
    </row>
    <row r="173" spans="1:84" ht="26.25" customHeight="1">
      <c r="A173" s="17">
        <v>2080903</v>
      </c>
      <c r="B173" s="18" t="s">
        <v>313</v>
      </c>
      <c r="C173" s="22">
        <f t="shared" si="50"/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>
        <v>0</v>
      </c>
      <c r="AM173" s="11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  <c r="AU173" s="11">
        <v>0</v>
      </c>
      <c r="AV173" s="11">
        <v>0</v>
      </c>
      <c r="AW173" s="11">
        <v>0</v>
      </c>
      <c r="AX173" s="11">
        <v>0</v>
      </c>
      <c r="AY173" s="11">
        <v>0</v>
      </c>
      <c r="AZ173" s="11">
        <v>0</v>
      </c>
      <c r="BA173" s="11">
        <v>0</v>
      </c>
      <c r="BB173" s="11">
        <v>0</v>
      </c>
      <c r="BC173" s="11">
        <v>0</v>
      </c>
      <c r="BD173" s="11">
        <v>0</v>
      </c>
      <c r="BE173" s="11">
        <v>0</v>
      </c>
      <c r="BF173" s="11">
        <v>0</v>
      </c>
      <c r="BG173" s="11">
        <v>0</v>
      </c>
      <c r="BH173" s="11">
        <v>0</v>
      </c>
      <c r="BI173" s="11">
        <v>0</v>
      </c>
      <c r="BJ173" s="11">
        <v>0</v>
      </c>
      <c r="BK173" s="11">
        <v>0</v>
      </c>
      <c r="BL173" s="11">
        <v>0</v>
      </c>
      <c r="BM173" s="11">
        <v>0</v>
      </c>
      <c r="BN173" s="11">
        <v>0</v>
      </c>
      <c r="BO173" s="11">
        <v>0</v>
      </c>
      <c r="BP173" s="11">
        <v>0</v>
      </c>
      <c r="BQ173" s="11">
        <v>0</v>
      </c>
      <c r="BR173" s="11">
        <v>0</v>
      </c>
      <c r="BS173" s="11">
        <v>0</v>
      </c>
      <c r="BT173" s="11">
        <v>0</v>
      </c>
      <c r="BU173" s="11">
        <v>0</v>
      </c>
      <c r="BV173" s="11">
        <v>0</v>
      </c>
      <c r="BW173" s="11">
        <v>0</v>
      </c>
      <c r="BX173" s="11">
        <v>0</v>
      </c>
      <c r="BY173" s="11">
        <v>0</v>
      </c>
      <c r="BZ173" s="11">
        <v>0</v>
      </c>
      <c r="CA173" s="11">
        <v>0</v>
      </c>
      <c r="CB173" s="11">
        <v>0</v>
      </c>
      <c r="CC173" s="11">
        <v>0</v>
      </c>
      <c r="CD173" s="11">
        <v>0</v>
      </c>
      <c r="CE173" s="11">
        <v>0</v>
      </c>
      <c r="CF173" s="11">
        <v>0</v>
      </c>
    </row>
    <row r="174" spans="1:84" ht="26.25" customHeight="1">
      <c r="A174" s="17">
        <v>20810</v>
      </c>
      <c r="B174" s="18" t="s">
        <v>314</v>
      </c>
      <c r="C174" s="22">
        <f>C175</f>
        <v>860</v>
      </c>
      <c r="D174" s="22">
        <f aca="true" t="shared" si="56" ref="D174:BB174">D175</f>
        <v>324</v>
      </c>
      <c r="E174" s="22">
        <f t="shared" si="56"/>
        <v>126</v>
      </c>
      <c r="F174" s="22">
        <f t="shared" si="56"/>
        <v>0</v>
      </c>
      <c r="G174" s="22">
        <f t="shared" si="56"/>
        <v>0</v>
      </c>
      <c r="H174" s="22">
        <f t="shared" si="56"/>
        <v>185</v>
      </c>
      <c r="I174" s="22">
        <f t="shared" si="56"/>
        <v>86</v>
      </c>
      <c r="J174" s="22">
        <f t="shared" si="56"/>
        <v>0</v>
      </c>
      <c r="K174" s="22">
        <f t="shared" si="56"/>
        <v>0</v>
      </c>
      <c r="L174" s="22">
        <f t="shared" si="56"/>
        <v>0</v>
      </c>
      <c r="M174" s="22">
        <f t="shared" si="56"/>
        <v>0</v>
      </c>
      <c r="N174" s="22">
        <f t="shared" si="56"/>
        <v>63</v>
      </c>
      <c r="O174" s="22">
        <f t="shared" si="56"/>
        <v>0</v>
      </c>
      <c r="P174" s="22">
        <f t="shared" si="56"/>
        <v>0</v>
      </c>
      <c r="Q174" s="22">
        <f t="shared" si="56"/>
        <v>0</v>
      </c>
      <c r="R174" s="22">
        <f t="shared" si="56"/>
        <v>0</v>
      </c>
      <c r="S174" s="22">
        <f t="shared" si="56"/>
        <v>0</v>
      </c>
      <c r="T174" s="22">
        <f t="shared" si="56"/>
        <v>0</v>
      </c>
      <c r="U174" s="22">
        <f t="shared" si="56"/>
        <v>0</v>
      </c>
      <c r="V174" s="22">
        <f t="shared" si="56"/>
        <v>0</v>
      </c>
      <c r="W174" s="22">
        <f t="shared" si="56"/>
        <v>0</v>
      </c>
      <c r="X174" s="22">
        <f t="shared" si="56"/>
        <v>0</v>
      </c>
      <c r="Y174" s="22">
        <f t="shared" si="56"/>
        <v>0</v>
      </c>
      <c r="Z174" s="22">
        <f t="shared" si="56"/>
        <v>0</v>
      </c>
      <c r="AA174" s="22">
        <f t="shared" si="56"/>
        <v>0</v>
      </c>
      <c r="AB174" s="22">
        <f t="shared" si="56"/>
        <v>0</v>
      </c>
      <c r="AC174" s="22">
        <f t="shared" si="56"/>
        <v>0</v>
      </c>
      <c r="AD174" s="22">
        <f t="shared" si="56"/>
        <v>0</v>
      </c>
      <c r="AE174" s="22">
        <f t="shared" si="56"/>
        <v>0</v>
      </c>
      <c r="AF174" s="22">
        <f t="shared" si="56"/>
        <v>0</v>
      </c>
      <c r="AG174" s="22">
        <f t="shared" si="56"/>
        <v>0</v>
      </c>
      <c r="AH174" s="22">
        <f t="shared" si="56"/>
        <v>0</v>
      </c>
      <c r="AI174" s="22">
        <f t="shared" si="56"/>
        <v>0</v>
      </c>
      <c r="AJ174" s="22">
        <f t="shared" si="56"/>
        <v>0</v>
      </c>
      <c r="AK174" s="22">
        <f t="shared" si="56"/>
        <v>0</v>
      </c>
      <c r="AL174" s="22">
        <f t="shared" si="56"/>
        <v>0</v>
      </c>
      <c r="AM174" s="22">
        <f t="shared" si="56"/>
        <v>0</v>
      </c>
      <c r="AN174" s="22">
        <f t="shared" si="56"/>
        <v>0</v>
      </c>
      <c r="AO174" s="22">
        <f t="shared" si="56"/>
        <v>0</v>
      </c>
      <c r="AP174" s="22">
        <f t="shared" si="56"/>
        <v>0</v>
      </c>
      <c r="AQ174" s="22">
        <f t="shared" si="56"/>
        <v>45</v>
      </c>
      <c r="AR174" s="22">
        <f t="shared" si="56"/>
        <v>0</v>
      </c>
      <c r="AS174" s="22">
        <f t="shared" si="56"/>
        <v>0</v>
      </c>
      <c r="AT174" s="22">
        <f t="shared" si="56"/>
        <v>0</v>
      </c>
      <c r="AU174" s="22">
        <f t="shared" si="56"/>
        <v>0</v>
      </c>
      <c r="AV174" s="22">
        <f t="shared" si="56"/>
        <v>0</v>
      </c>
      <c r="AW174" s="22">
        <f t="shared" si="56"/>
        <v>0</v>
      </c>
      <c r="AX174" s="22">
        <f t="shared" si="56"/>
        <v>19</v>
      </c>
      <c r="AY174" s="22">
        <f t="shared" si="56"/>
        <v>0</v>
      </c>
      <c r="AZ174" s="22">
        <f t="shared" si="56"/>
        <v>0</v>
      </c>
      <c r="BA174" s="22">
        <f t="shared" si="56"/>
        <v>0</v>
      </c>
      <c r="BB174" s="22">
        <f t="shared" si="56"/>
        <v>12</v>
      </c>
      <c r="BC174" s="11">
        <v>0</v>
      </c>
      <c r="BD174" s="11">
        <v>0</v>
      </c>
      <c r="BE174" s="11">
        <v>0</v>
      </c>
      <c r="BF174" s="11">
        <v>0</v>
      </c>
      <c r="BG174" s="11">
        <v>0</v>
      </c>
      <c r="BH174" s="11">
        <v>0</v>
      </c>
      <c r="BI174" s="11">
        <v>0</v>
      </c>
      <c r="BJ174" s="11">
        <v>0</v>
      </c>
      <c r="BK174" s="11">
        <v>0</v>
      </c>
      <c r="BL174" s="11">
        <v>0</v>
      </c>
      <c r="BM174" s="11">
        <v>0</v>
      </c>
      <c r="BN174" s="11">
        <v>0</v>
      </c>
      <c r="BO174" s="11">
        <v>0</v>
      </c>
      <c r="BP174" s="11">
        <v>0</v>
      </c>
      <c r="BQ174" s="11">
        <v>0</v>
      </c>
      <c r="BR174" s="11">
        <v>0</v>
      </c>
      <c r="BS174" s="11">
        <v>0</v>
      </c>
      <c r="BT174" s="11">
        <v>0</v>
      </c>
      <c r="BU174" s="11">
        <v>0</v>
      </c>
      <c r="BV174" s="11">
        <v>0</v>
      </c>
      <c r="BW174" s="11">
        <v>0</v>
      </c>
      <c r="BX174" s="11">
        <v>0</v>
      </c>
      <c r="BY174" s="11">
        <v>0</v>
      </c>
      <c r="BZ174" s="11">
        <v>0</v>
      </c>
      <c r="CA174" s="11">
        <v>0</v>
      </c>
      <c r="CB174" s="11">
        <v>0</v>
      </c>
      <c r="CC174" s="11">
        <v>0</v>
      </c>
      <c r="CD174" s="11">
        <v>0</v>
      </c>
      <c r="CE174" s="11">
        <v>0</v>
      </c>
      <c r="CF174" s="11">
        <v>0</v>
      </c>
    </row>
    <row r="175" spans="1:84" ht="26.25" customHeight="1">
      <c r="A175" s="17">
        <v>2081005</v>
      </c>
      <c r="B175" s="18" t="s">
        <v>315</v>
      </c>
      <c r="C175" s="22">
        <f t="shared" si="50"/>
        <v>860</v>
      </c>
      <c r="D175" s="11">
        <v>324</v>
      </c>
      <c r="E175" s="11">
        <v>126</v>
      </c>
      <c r="F175" s="11"/>
      <c r="G175" s="11"/>
      <c r="H175" s="11">
        <v>185</v>
      </c>
      <c r="I175" s="11">
        <v>86</v>
      </c>
      <c r="J175" s="11"/>
      <c r="K175" s="11">
        <v>0</v>
      </c>
      <c r="L175" s="11"/>
      <c r="M175" s="11">
        <v>0</v>
      </c>
      <c r="N175" s="11">
        <v>63</v>
      </c>
      <c r="O175" s="11">
        <v>0</v>
      </c>
      <c r="P175" s="11">
        <v>0</v>
      </c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>
        <v>0</v>
      </c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>
        <v>0</v>
      </c>
      <c r="AM175" s="11"/>
      <c r="AN175" s="11">
        <v>0</v>
      </c>
      <c r="AO175" s="11">
        <v>0</v>
      </c>
      <c r="AP175" s="11"/>
      <c r="AQ175" s="11">
        <v>45</v>
      </c>
      <c r="AR175" s="11">
        <v>0</v>
      </c>
      <c r="AS175" s="11">
        <v>0</v>
      </c>
      <c r="AT175" s="11"/>
      <c r="AU175" s="11">
        <v>0</v>
      </c>
      <c r="AV175" s="11">
        <v>0</v>
      </c>
      <c r="AW175" s="11"/>
      <c r="AX175" s="11">
        <v>19</v>
      </c>
      <c r="AY175" s="11">
        <v>0</v>
      </c>
      <c r="AZ175" s="11"/>
      <c r="BA175" s="11">
        <v>0</v>
      </c>
      <c r="BB175" s="11">
        <v>12</v>
      </c>
      <c r="BC175" s="11">
        <v>0</v>
      </c>
      <c r="BD175" s="11">
        <v>0</v>
      </c>
      <c r="BE175" s="11">
        <v>0</v>
      </c>
      <c r="BF175" s="11">
        <v>0</v>
      </c>
      <c r="BG175" s="11">
        <v>0</v>
      </c>
      <c r="BH175" s="11">
        <v>0</v>
      </c>
      <c r="BI175" s="11">
        <v>0</v>
      </c>
      <c r="BJ175" s="11">
        <v>0</v>
      </c>
      <c r="BK175" s="11">
        <v>0</v>
      </c>
      <c r="BL175" s="11">
        <v>0</v>
      </c>
      <c r="BM175" s="11">
        <v>0</v>
      </c>
      <c r="BN175" s="11">
        <v>0</v>
      </c>
      <c r="BO175" s="11">
        <v>0</v>
      </c>
      <c r="BP175" s="11">
        <v>0</v>
      </c>
      <c r="BQ175" s="11">
        <v>0</v>
      </c>
      <c r="BR175" s="11">
        <v>0</v>
      </c>
      <c r="BS175" s="11">
        <v>0</v>
      </c>
      <c r="BT175" s="11">
        <v>0</v>
      </c>
      <c r="BU175" s="11">
        <v>0</v>
      </c>
      <c r="BV175" s="11">
        <v>0</v>
      </c>
      <c r="BW175" s="11">
        <v>0</v>
      </c>
      <c r="BX175" s="11">
        <v>0</v>
      </c>
      <c r="BY175" s="11">
        <v>0</v>
      </c>
      <c r="BZ175" s="11">
        <v>0</v>
      </c>
      <c r="CA175" s="11">
        <v>0</v>
      </c>
      <c r="CB175" s="11">
        <v>0</v>
      </c>
      <c r="CC175" s="11">
        <v>0</v>
      </c>
      <c r="CD175" s="11">
        <v>0</v>
      </c>
      <c r="CE175" s="11">
        <v>0</v>
      </c>
      <c r="CF175" s="11">
        <v>0</v>
      </c>
    </row>
    <row r="176" spans="1:84" ht="26.25" customHeight="1">
      <c r="A176" s="17">
        <v>20811</v>
      </c>
      <c r="B176" s="18" t="s">
        <v>316</v>
      </c>
      <c r="C176" s="22">
        <f>C177</f>
        <v>135</v>
      </c>
      <c r="D176" s="22">
        <f aca="true" t="shared" si="57" ref="D176:BB176">D177</f>
        <v>49</v>
      </c>
      <c r="E176" s="22">
        <f t="shared" si="57"/>
        <v>11</v>
      </c>
      <c r="F176" s="22">
        <f t="shared" si="57"/>
        <v>0</v>
      </c>
      <c r="G176" s="22">
        <f t="shared" si="57"/>
        <v>0</v>
      </c>
      <c r="H176" s="22">
        <f t="shared" si="57"/>
        <v>29</v>
      </c>
      <c r="I176" s="22">
        <f t="shared" si="57"/>
        <v>16</v>
      </c>
      <c r="J176" s="22">
        <f t="shared" si="57"/>
        <v>0</v>
      </c>
      <c r="K176" s="22">
        <f t="shared" si="57"/>
        <v>0</v>
      </c>
      <c r="L176" s="22">
        <f t="shared" si="57"/>
        <v>0</v>
      </c>
      <c r="M176" s="22">
        <f t="shared" si="57"/>
        <v>0</v>
      </c>
      <c r="N176" s="22">
        <f t="shared" si="57"/>
        <v>7</v>
      </c>
      <c r="O176" s="22">
        <f t="shared" si="57"/>
        <v>0</v>
      </c>
      <c r="P176" s="22">
        <f t="shared" si="57"/>
        <v>0</v>
      </c>
      <c r="Q176" s="22">
        <f t="shared" si="57"/>
        <v>0</v>
      </c>
      <c r="R176" s="22">
        <f t="shared" si="57"/>
        <v>0</v>
      </c>
      <c r="S176" s="22">
        <f t="shared" si="57"/>
        <v>0</v>
      </c>
      <c r="T176" s="22">
        <f t="shared" si="57"/>
        <v>0</v>
      </c>
      <c r="U176" s="22">
        <f t="shared" si="57"/>
        <v>0</v>
      </c>
      <c r="V176" s="22">
        <f t="shared" si="57"/>
        <v>0</v>
      </c>
      <c r="W176" s="22">
        <f t="shared" si="57"/>
        <v>0</v>
      </c>
      <c r="X176" s="22">
        <f t="shared" si="57"/>
        <v>0</v>
      </c>
      <c r="Y176" s="22">
        <f t="shared" si="57"/>
        <v>0</v>
      </c>
      <c r="Z176" s="22">
        <f t="shared" si="57"/>
        <v>0</v>
      </c>
      <c r="AA176" s="22">
        <f t="shared" si="57"/>
        <v>0</v>
      </c>
      <c r="AB176" s="22">
        <f t="shared" si="57"/>
        <v>0</v>
      </c>
      <c r="AC176" s="22">
        <f t="shared" si="57"/>
        <v>0</v>
      </c>
      <c r="AD176" s="22">
        <f t="shared" si="57"/>
        <v>0</v>
      </c>
      <c r="AE176" s="22">
        <f t="shared" si="57"/>
        <v>0</v>
      </c>
      <c r="AF176" s="22">
        <f t="shared" si="57"/>
        <v>0</v>
      </c>
      <c r="AG176" s="22">
        <f t="shared" si="57"/>
        <v>0</v>
      </c>
      <c r="AH176" s="22">
        <f t="shared" si="57"/>
        <v>0</v>
      </c>
      <c r="AI176" s="22">
        <f t="shared" si="57"/>
        <v>0</v>
      </c>
      <c r="AJ176" s="22">
        <f t="shared" si="57"/>
        <v>0</v>
      </c>
      <c r="AK176" s="22">
        <f t="shared" si="57"/>
        <v>0</v>
      </c>
      <c r="AL176" s="22">
        <f t="shared" si="57"/>
        <v>0</v>
      </c>
      <c r="AM176" s="22">
        <f t="shared" si="57"/>
        <v>0</v>
      </c>
      <c r="AN176" s="22">
        <f t="shared" si="57"/>
        <v>0</v>
      </c>
      <c r="AO176" s="22">
        <f t="shared" si="57"/>
        <v>3</v>
      </c>
      <c r="AP176" s="22">
        <f t="shared" si="57"/>
        <v>0</v>
      </c>
      <c r="AQ176" s="22">
        <f t="shared" si="57"/>
        <v>16</v>
      </c>
      <c r="AR176" s="22">
        <f t="shared" si="57"/>
        <v>0</v>
      </c>
      <c r="AS176" s="22">
        <f t="shared" si="57"/>
        <v>0</v>
      </c>
      <c r="AT176" s="22">
        <f t="shared" si="57"/>
        <v>0</v>
      </c>
      <c r="AU176" s="22">
        <f t="shared" si="57"/>
        <v>0</v>
      </c>
      <c r="AV176" s="22">
        <f t="shared" si="57"/>
        <v>0</v>
      </c>
      <c r="AW176" s="22">
        <f t="shared" si="57"/>
        <v>0</v>
      </c>
      <c r="AX176" s="22">
        <f t="shared" si="57"/>
        <v>4</v>
      </c>
      <c r="AY176" s="22">
        <f t="shared" si="57"/>
        <v>0</v>
      </c>
      <c r="AZ176" s="22">
        <f t="shared" si="57"/>
        <v>0</v>
      </c>
      <c r="BA176" s="22">
        <f t="shared" si="57"/>
        <v>0</v>
      </c>
      <c r="BB176" s="22">
        <f t="shared" si="57"/>
        <v>0</v>
      </c>
      <c r="BC176" s="11">
        <v>0</v>
      </c>
      <c r="BD176" s="11">
        <v>0</v>
      </c>
      <c r="BE176" s="11">
        <v>0</v>
      </c>
      <c r="BF176" s="11">
        <v>0</v>
      </c>
      <c r="BG176" s="11">
        <v>0</v>
      </c>
      <c r="BH176" s="11">
        <v>0</v>
      </c>
      <c r="BI176" s="11">
        <v>0</v>
      </c>
      <c r="BJ176" s="11">
        <v>0</v>
      </c>
      <c r="BK176" s="11">
        <v>0</v>
      </c>
      <c r="BL176" s="11">
        <v>0</v>
      </c>
      <c r="BM176" s="11">
        <v>0</v>
      </c>
      <c r="BN176" s="11">
        <v>0</v>
      </c>
      <c r="BO176" s="11">
        <v>0</v>
      </c>
      <c r="BP176" s="11">
        <v>0</v>
      </c>
      <c r="BQ176" s="11">
        <v>0</v>
      </c>
      <c r="BR176" s="11">
        <v>0</v>
      </c>
      <c r="BS176" s="11">
        <v>0</v>
      </c>
      <c r="BT176" s="11">
        <v>0</v>
      </c>
      <c r="BU176" s="11">
        <v>0</v>
      </c>
      <c r="BV176" s="11">
        <v>0</v>
      </c>
      <c r="BW176" s="11">
        <v>0</v>
      </c>
      <c r="BX176" s="11">
        <v>0</v>
      </c>
      <c r="BY176" s="11">
        <v>0</v>
      </c>
      <c r="BZ176" s="11">
        <v>0</v>
      </c>
      <c r="CA176" s="11">
        <v>0</v>
      </c>
      <c r="CB176" s="11">
        <v>0</v>
      </c>
      <c r="CC176" s="11">
        <v>0</v>
      </c>
      <c r="CD176" s="11">
        <v>0</v>
      </c>
      <c r="CE176" s="11">
        <v>0</v>
      </c>
      <c r="CF176" s="11">
        <v>0</v>
      </c>
    </row>
    <row r="177" spans="1:84" ht="26.25" customHeight="1">
      <c r="A177" s="17">
        <v>2081101</v>
      </c>
      <c r="B177" s="18" t="s">
        <v>180</v>
      </c>
      <c r="C177" s="22">
        <f t="shared" si="50"/>
        <v>135</v>
      </c>
      <c r="D177" s="11">
        <v>49</v>
      </c>
      <c r="E177" s="11">
        <v>11</v>
      </c>
      <c r="F177" s="11"/>
      <c r="G177" s="11"/>
      <c r="H177" s="11">
        <v>29</v>
      </c>
      <c r="I177" s="11">
        <v>16</v>
      </c>
      <c r="J177" s="11"/>
      <c r="K177" s="11">
        <v>0</v>
      </c>
      <c r="L177" s="11"/>
      <c r="M177" s="11">
        <v>0</v>
      </c>
      <c r="N177" s="11">
        <v>7</v>
      </c>
      <c r="O177" s="11">
        <v>0</v>
      </c>
      <c r="P177" s="11">
        <v>0</v>
      </c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>
        <v>0</v>
      </c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>
        <v>0</v>
      </c>
      <c r="AM177" s="11"/>
      <c r="AN177" s="11">
        <v>0</v>
      </c>
      <c r="AO177" s="11">
        <v>3</v>
      </c>
      <c r="AP177" s="11"/>
      <c r="AQ177" s="11">
        <v>16</v>
      </c>
      <c r="AR177" s="11">
        <v>0</v>
      </c>
      <c r="AS177" s="11">
        <v>0</v>
      </c>
      <c r="AT177" s="11"/>
      <c r="AU177" s="11">
        <v>0</v>
      </c>
      <c r="AV177" s="11">
        <v>0</v>
      </c>
      <c r="AW177" s="11"/>
      <c r="AX177" s="11">
        <v>4</v>
      </c>
      <c r="AY177" s="11">
        <v>0</v>
      </c>
      <c r="AZ177" s="11"/>
      <c r="BA177" s="11">
        <v>0</v>
      </c>
      <c r="BB177" s="11">
        <v>0</v>
      </c>
      <c r="BC177" s="11">
        <v>0</v>
      </c>
      <c r="BD177" s="11">
        <v>0</v>
      </c>
      <c r="BE177" s="11">
        <v>0</v>
      </c>
      <c r="BF177" s="11">
        <v>0</v>
      </c>
      <c r="BG177" s="11">
        <v>0</v>
      </c>
      <c r="BH177" s="11">
        <v>0</v>
      </c>
      <c r="BI177" s="11">
        <v>0</v>
      </c>
      <c r="BJ177" s="11">
        <v>0</v>
      </c>
      <c r="BK177" s="11">
        <v>0</v>
      </c>
      <c r="BL177" s="11">
        <v>0</v>
      </c>
      <c r="BM177" s="11">
        <v>0</v>
      </c>
      <c r="BN177" s="11">
        <v>0</v>
      </c>
      <c r="BO177" s="11">
        <v>0</v>
      </c>
      <c r="BP177" s="11">
        <v>0</v>
      </c>
      <c r="BQ177" s="11">
        <v>0</v>
      </c>
      <c r="BR177" s="11">
        <v>0</v>
      </c>
      <c r="BS177" s="11">
        <v>0</v>
      </c>
      <c r="BT177" s="11">
        <v>0</v>
      </c>
      <c r="BU177" s="11">
        <v>0</v>
      </c>
      <c r="BV177" s="11">
        <v>0</v>
      </c>
      <c r="BW177" s="11">
        <v>0</v>
      </c>
      <c r="BX177" s="11">
        <v>0</v>
      </c>
      <c r="BY177" s="11">
        <v>0</v>
      </c>
      <c r="BZ177" s="11">
        <v>0</v>
      </c>
      <c r="CA177" s="11">
        <v>0</v>
      </c>
      <c r="CB177" s="11">
        <v>0</v>
      </c>
      <c r="CC177" s="11">
        <v>0</v>
      </c>
      <c r="CD177" s="11">
        <v>0</v>
      </c>
      <c r="CE177" s="11">
        <v>0</v>
      </c>
      <c r="CF177" s="11">
        <v>0</v>
      </c>
    </row>
    <row r="178" spans="1:84" ht="26.25" customHeight="1">
      <c r="A178" s="17">
        <v>2081199</v>
      </c>
      <c r="B178" s="18" t="s">
        <v>317</v>
      </c>
      <c r="C178" s="22">
        <f t="shared" si="50"/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0</v>
      </c>
      <c r="AS178" s="11">
        <v>0</v>
      </c>
      <c r="AT178" s="11">
        <v>0</v>
      </c>
      <c r="AU178" s="11">
        <v>0</v>
      </c>
      <c r="AV178" s="11">
        <v>0</v>
      </c>
      <c r="AW178" s="11">
        <v>0</v>
      </c>
      <c r="AX178" s="11">
        <v>0</v>
      </c>
      <c r="AY178" s="11">
        <v>0</v>
      </c>
      <c r="AZ178" s="11">
        <v>0</v>
      </c>
      <c r="BA178" s="11">
        <v>0</v>
      </c>
      <c r="BB178" s="11">
        <v>0</v>
      </c>
      <c r="BC178" s="11">
        <v>0</v>
      </c>
      <c r="BD178" s="11">
        <v>0</v>
      </c>
      <c r="BE178" s="11">
        <v>0</v>
      </c>
      <c r="BF178" s="11">
        <v>0</v>
      </c>
      <c r="BG178" s="11">
        <v>0</v>
      </c>
      <c r="BH178" s="11">
        <v>0</v>
      </c>
      <c r="BI178" s="11">
        <v>0</v>
      </c>
      <c r="BJ178" s="11">
        <v>0</v>
      </c>
      <c r="BK178" s="11">
        <v>0</v>
      </c>
      <c r="BL178" s="11">
        <v>0</v>
      </c>
      <c r="BM178" s="11">
        <v>0</v>
      </c>
      <c r="BN178" s="11">
        <v>0</v>
      </c>
      <c r="BO178" s="11">
        <v>0</v>
      </c>
      <c r="BP178" s="11">
        <v>0</v>
      </c>
      <c r="BQ178" s="11">
        <v>0</v>
      </c>
      <c r="BR178" s="11">
        <v>0</v>
      </c>
      <c r="BS178" s="11">
        <v>0</v>
      </c>
      <c r="BT178" s="11">
        <v>0</v>
      </c>
      <c r="BU178" s="11">
        <v>0</v>
      </c>
      <c r="BV178" s="11">
        <v>0</v>
      </c>
      <c r="BW178" s="11">
        <v>0</v>
      </c>
      <c r="BX178" s="11">
        <v>0</v>
      </c>
      <c r="BY178" s="11">
        <v>0</v>
      </c>
      <c r="BZ178" s="11">
        <v>0</v>
      </c>
      <c r="CA178" s="11">
        <v>0</v>
      </c>
      <c r="CB178" s="11">
        <v>0</v>
      </c>
      <c r="CC178" s="11">
        <v>0</v>
      </c>
      <c r="CD178" s="11">
        <v>0</v>
      </c>
      <c r="CE178" s="11">
        <v>0</v>
      </c>
      <c r="CF178" s="11">
        <v>0</v>
      </c>
    </row>
    <row r="179" spans="1:84" ht="26.25" customHeight="1">
      <c r="A179" s="17">
        <v>20819</v>
      </c>
      <c r="B179" s="18" t="s">
        <v>318</v>
      </c>
      <c r="C179" s="22">
        <f t="shared" si="50"/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  <c r="AT179" s="11">
        <v>0</v>
      </c>
      <c r="AU179" s="11">
        <v>0</v>
      </c>
      <c r="AV179" s="11">
        <v>0</v>
      </c>
      <c r="AW179" s="11">
        <v>0</v>
      </c>
      <c r="AX179" s="11">
        <v>0</v>
      </c>
      <c r="AY179" s="11">
        <v>0</v>
      </c>
      <c r="AZ179" s="11">
        <v>0</v>
      </c>
      <c r="BA179" s="11">
        <v>0</v>
      </c>
      <c r="BB179" s="11">
        <v>0</v>
      </c>
      <c r="BC179" s="11">
        <v>0</v>
      </c>
      <c r="BD179" s="11">
        <v>0</v>
      </c>
      <c r="BE179" s="11">
        <v>0</v>
      </c>
      <c r="BF179" s="11">
        <v>0</v>
      </c>
      <c r="BG179" s="11">
        <v>0</v>
      </c>
      <c r="BH179" s="11">
        <v>0</v>
      </c>
      <c r="BI179" s="11">
        <v>0</v>
      </c>
      <c r="BJ179" s="11">
        <v>0</v>
      </c>
      <c r="BK179" s="11">
        <v>0</v>
      </c>
      <c r="BL179" s="11">
        <v>0</v>
      </c>
      <c r="BM179" s="11">
        <v>0</v>
      </c>
      <c r="BN179" s="11">
        <v>0</v>
      </c>
      <c r="BO179" s="11">
        <v>0</v>
      </c>
      <c r="BP179" s="11">
        <v>0</v>
      </c>
      <c r="BQ179" s="11">
        <v>0</v>
      </c>
      <c r="BR179" s="11">
        <v>0</v>
      </c>
      <c r="BS179" s="11">
        <v>0</v>
      </c>
      <c r="BT179" s="11">
        <v>0</v>
      </c>
      <c r="BU179" s="11">
        <v>0</v>
      </c>
      <c r="BV179" s="11">
        <v>0</v>
      </c>
      <c r="BW179" s="11">
        <v>0</v>
      </c>
      <c r="BX179" s="11">
        <v>0</v>
      </c>
      <c r="BY179" s="11">
        <v>0</v>
      </c>
      <c r="BZ179" s="11">
        <v>0</v>
      </c>
      <c r="CA179" s="11">
        <v>0</v>
      </c>
      <c r="CB179" s="11">
        <v>0</v>
      </c>
      <c r="CC179" s="11">
        <v>0</v>
      </c>
      <c r="CD179" s="11">
        <v>0</v>
      </c>
      <c r="CE179" s="11">
        <v>0</v>
      </c>
      <c r="CF179" s="11">
        <v>0</v>
      </c>
    </row>
    <row r="180" spans="1:84" ht="26.25" customHeight="1">
      <c r="A180" s="17">
        <v>2081901</v>
      </c>
      <c r="B180" s="18" t="s">
        <v>319</v>
      </c>
      <c r="C180" s="22">
        <f t="shared" si="50"/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  <c r="AU180" s="11">
        <v>0</v>
      </c>
      <c r="AV180" s="11">
        <v>0</v>
      </c>
      <c r="AW180" s="11">
        <v>0</v>
      </c>
      <c r="AX180" s="11">
        <v>0</v>
      </c>
      <c r="AY180" s="11">
        <v>0</v>
      </c>
      <c r="AZ180" s="11">
        <v>0</v>
      </c>
      <c r="BA180" s="11">
        <v>0</v>
      </c>
      <c r="BB180" s="11">
        <v>0</v>
      </c>
      <c r="BC180" s="11">
        <v>0</v>
      </c>
      <c r="BD180" s="11">
        <v>0</v>
      </c>
      <c r="BE180" s="11">
        <v>0</v>
      </c>
      <c r="BF180" s="11">
        <v>0</v>
      </c>
      <c r="BG180" s="11">
        <v>0</v>
      </c>
      <c r="BH180" s="11">
        <v>0</v>
      </c>
      <c r="BI180" s="11">
        <v>0</v>
      </c>
      <c r="BJ180" s="11">
        <v>0</v>
      </c>
      <c r="BK180" s="11">
        <v>0</v>
      </c>
      <c r="BL180" s="11">
        <v>0</v>
      </c>
      <c r="BM180" s="11">
        <v>0</v>
      </c>
      <c r="BN180" s="11">
        <v>0</v>
      </c>
      <c r="BO180" s="11">
        <v>0</v>
      </c>
      <c r="BP180" s="11">
        <v>0</v>
      </c>
      <c r="BQ180" s="11">
        <v>0</v>
      </c>
      <c r="BR180" s="11">
        <v>0</v>
      </c>
      <c r="BS180" s="11">
        <v>0</v>
      </c>
      <c r="BT180" s="11">
        <v>0</v>
      </c>
      <c r="BU180" s="11">
        <v>0</v>
      </c>
      <c r="BV180" s="11">
        <v>0</v>
      </c>
      <c r="BW180" s="11">
        <v>0</v>
      </c>
      <c r="BX180" s="11">
        <v>0</v>
      </c>
      <c r="BY180" s="11">
        <v>0</v>
      </c>
      <c r="BZ180" s="11">
        <v>0</v>
      </c>
      <c r="CA180" s="11">
        <v>0</v>
      </c>
      <c r="CB180" s="11">
        <v>0</v>
      </c>
      <c r="CC180" s="11">
        <v>0</v>
      </c>
      <c r="CD180" s="11">
        <v>0</v>
      </c>
      <c r="CE180" s="11">
        <v>0</v>
      </c>
      <c r="CF180" s="11">
        <v>0</v>
      </c>
    </row>
    <row r="181" spans="1:84" ht="26.25" customHeight="1">
      <c r="A181" s="17">
        <v>2081902</v>
      </c>
      <c r="B181" s="18" t="s">
        <v>320</v>
      </c>
      <c r="C181" s="22">
        <f t="shared" si="50"/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  <c r="AU181" s="11">
        <v>0</v>
      </c>
      <c r="AV181" s="11">
        <v>0</v>
      </c>
      <c r="AW181" s="11">
        <v>0</v>
      </c>
      <c r="AX181" s="11">
        <v>0</v>
      </c>
      <c r="AY181" s="11">
        <v>0</v>
      </c>
      <c r="AZ181" s="11">
        <v>0</v>
      </c>
      <c r="BA181" s="11">
        <v>0</v>
      </c>
      <c r="BB181" s="11">
        <v>0</v>
      </c>
      <c r="BC181" s="11">
        <v>0</v>
      </c>
      <c r="BD181" s="11">
        <v>0</v>
      </c>
      <c r="BE181" s="11">
        <v>0</v>
      </c>
      <c r="BF181" s="11">
        <v>0</v>
      </c>
      <c r="BG181" s="11">
        <v>0</v>
      </c>
      <c r="BH181" s="11">
        <v>0</v>
      </c>
      <c r="BI181" s="11">
        <v>0</v>
      </c>
      <c r="BJ181" s="11">
        <v>0</v>
      </c>
      <c r="BK181" s="11">
        <v>0</v>
      </c>
      <c r="BL181" s="11">
        <v>0</v>
      </c>
      <c r="BM181" s="11">
        <v>0</v>
      </c>
      <c r="BN181" s="11">
        <v>0</v>
      </c>
      <c r="BO181" s="11">
        <v>0</v>
      </c>
      <c r="BP181" s="11">
        <v>0</v>
      </c>
      <c r="BQ181" s="11">
        <v>0</v>
      </c>
      <c r="BR181" s="11">
        <v>0</v>
      </c>
      <c r="BS181" s="11">
        <v>0</v>
      </c>
      <c r="BT181" s="11">
        <v>0</v>
      </c>
      <c r="BU181" s="11">
        <v>0</v>
      </c>
      <c r="BV181" s="11">
        <v>0</v>
      </c>
      <c r="BW181" s="11">
        <v>0</v>
      </c>
      <c r="BX181" s="11">
        <v>0</v>
      </c>
      <c r="BY181" s="11">
        <v>0</v>
      </c>
      <c r="BZ181" s="11">
        <v>0</v>
      </c>
      <c r="CA181" s="11">
        <v>0</v>
      </c>
      <c r="CB181" s="11">
        <v>0</v>
      </c>
      <c r="CC181" s="11">
        <v>0</v>
      </c>
      <c r="CD181" s="11">
        <v>0</v>
      </c>
      <c r="CE181" s="11">
        <v>0</v>
      </c>
      <c r="CF181" s="11">
        <v>0</v>
      </c>
    </row>
    <row r="182" spans="1:84" ht="26.25" customHeight="1">
      <c r="A182" s="17">
        <v>20820</v>
      </c>
      <c r="B182" s="18" t="s">
        <v>321</v>
      </c>
      <c r="C182" s="22">
        <f t="shared" si="50"/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  <c r="AU182" s="11">
        <v>0</v>
      </c>
      <c r="AV182" s="11">
        <v>0</v>
      </c>
      <c r="AW182" s="11">
        <v>0</v>
      </c>
      <c r="AX182" s="11">
        <v>0</v>
      </c>
      <c r="AY182" s="11">
        <v>0</v>
      </c>
      <c r="AZ182" s="11">
        <v>0</v>
      </c>
      <c r="BA182" s="11">
        <v>0</v>
      </c>
      <c r="BB182" s="11">
        <v>0</v>
      </c>
      <c r="BC182" s="11">
        <v>0</v>
      </c>
      <c r="BD182" s="11">
        <v>0</v>
      </c>
      <c r="BE182" s="11">
        <v>0</v>
      </c>
      <c r="BF182" s="11">
        <v>0</v>
      </c>
      <c r="BG182" s="11">
        <v>0</v>
      </c>
      <c r="BH182" s="11">
        <v>0</v>
      </c>
      <c r="BI182" s="11">
        <v>0</v>
      </c>
      <c r="BJ182" s="11">
        <v>0</v>
      </c>
      <c r="BK182" s="11">
        <v>0</v>
      </c>
      <c r="BL182" s="11">
        <v>0</v>
      </c>
      <c r="BM182" s="11">
        <v>0</v>
      </c>
      <c r="BN182" s="11">
        <v>0</v>
      </c>
      <c r="BO182" s="11">
        <v>0</v>
      </c>
      <c r="BP182" s="11">
        <v>0</v>
      </c>
      <c r="BQ182" s="11">
        <v>0</v>
      </c>
      <c r="BR182" s="11">
        <v>0</v>
      </c>
      <c r="BS182" s="11">
        <v>0</v>
      </c>
      <c r="BT182" s="11">
        <v>0</v>
      </c>
      <c r="BU182" s="11">
        <v>0</v>
      </c>
      <c r="BV182" s="11">
        <v>0</v>
      </c>
      <c r="BW182" s="11">
        <v>0</v>
      </c>
      <c r="BX182" s="11">
        <v>0</v>
      </c>
      <c r="BY182" s="11">
        <v>0</v>
      </c>
      <c r="BZ182" s="11">
        <v>0</v>
      </c>
      <c r="CA182" s="11">
        <v>0</v>
      </c>
      <c r="CB182" s="11">
        <v>0</v>
      </c>
      <c r="CC182" s="11">
        <v>0</v>
      </c>
      <c r="CD182" s="11">
        <v>0</v>
      </c>
      <c r="CE182" s="11">
        <v>0</v>
      </c>
      <c r="CF182" s="11">
        <v>0</v>
      </c>
    </row>
    <row r="183" spans="1:84" ht="26.25" customHeight="1">
      <c r="A183" s="17">
        <v>2082002</v>
      </c>
      <c r="B183" s="18" t="s">
        <v>322</v>
      </c>
      <c r="C183" s="22">
        <f t="shared" si="50"/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  <c r="AU183" s="11">
        <v>0</v>
      </c>
      <c r="AV183" s="11">
        <v>0</v>
      </c>
      <c r="AW183" s="11">
        <v>0</v>
      </c>
      <c r="AX183" s="11">
        <v>0</v>
      </c>
      <c r="AY183" s="11">
        <v>0</v>
      </c>
      <c r="AZ183" s="11">
        <v>0</v>
      </c>
      <c r="BA183" s="11">
        <v>0</v>
      </c>
      <c r="BB183" s="11">
        <v>0</v>
      </c>
      <c r="BC183" s="11">
        <v>0</v>
      </c>
      <c r="BD183" s="11">
        <v>0</v>
      </c>
      <c r="BE183" s="11">
        <v>0</v>
      </c>
      <c r="BF183" s="11">
        <v>0</v>
      </c>
      <c r="BG183" s="11">
        <v>0</v>
      </c>
      <c r="BH183" s="11">
        <v>0</v>
      </c>
      <c r="BI183" s="11">
        <v>0</v>
      </c>
      <c r="BJ183" s="11">
        <v>0</v>
      </c>
      <c r="BK183" s="11">
        <v>0</v>
      </c>
      <c r="BL183" s="11">
        <v>0</v>
      </c>
      <c r="BM183" s="11">
        <v>0</v>
      </c>
      <c r="BN183" s="11">
        <v>0</v>
      </c>
      <c r="BO183" s="11">
        <v>0</v>
      </c>
      <c r="BP183" s="11">
        <v>0</v>
      </c>
      <c r="BQ183" s="11">
        <v>0</v>
      </c>
      <c r="BR183" s="11">
        <v>0</v>
      </c>
      <c r="BS183" s="11">
        <v>0</v>
      </c>
      <c r="BT183" s="11">
        <v>0</v>
      </c>
      <c r="BU183" s="11">
        <v>0</v>
      </c>
      <c r="BV183" s="11">
        <v>0</v>
      </c>
      <c r="BW183" s="11">
        <v>0</v>
      </c>
      <c r="BX183" s="11">
        <v>0</v>
      </c>
      <c r="BY183" s="11">
        <v>0</v>
      </c>
      <c r="BZ183" s="11">
        <v>0</v>
      </c>
      <c r="CA183" s="11">
        <v>0</v>
      </c>
      <c r="CB183" s="11">
        <v>0</v>
      </c>
      <c r="CC183" s="11">
        <v>0</v>
      </c>
      <c r="CD183" s="11">
        <v>0</v>
      </c>
      <c r="CE183" s="11">
        <v>0</v>
      </c>
      <c r="CF183" s="11">
        <v>0</v>
      </c>
    </row>
    <row r="184" spans="1:84" ht="26.25" customHeight="1">
      <c r="A184" s="17">
        <v>20825</v>
      </c>
      <c r="B184" s="18" t="s">
        <v>323</v>
      </c>
      <c r="C184" s="22">
        <f t="shared" si="50"/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11">
        <v>0</v>
      </c>
      <c r="AV184" s="11">
        <v>0</v>
      </c>
      <c r="AW184" s="11">
        <v>0</v>
      </c>
      <c r="AX184" s="11">
        <v>0</v>
      </c>
      <c r="AY184" s="11">
        <v>0</v>
      </c>
      <c r="AZ184" s="11">
        <v>0</v>
      </c>
      <c r="BA184" s="11">
        <v>0</v>
      </c>
      <c r="BB184" s="11">
        <v>0</v>
      </c>
      <c r="BC184" s="11">
        <v>0</v>
      </c>
      <c r="BD184" s="11">
        <v>0</v>
      </c>
      <c r="BE184" s="11">
        <v>0</v>
      </c>
      <c r="BF184" s="11">
        <v>0</v>
      </c>
      <c r="BG184" s="11">
        <v>0</v>
      </c>
      <c r="BH184" s="11">
        <v>0</v>
      </c>
      <c r="BI184" s="11">
        <v>0</v>
      </c>
      <c r="BJ184" s="11">
        <v>0</v>
      </c>
      <c r="BK184" s="11">
        <v>0</v>
      </c>
      <c r="BL184" s="11">
        <v>0</v>
      </c>
      <c r="BM184" s="11">
        <v>0</v>
      </c>
      <c r="BN184" s="11">
        <v>0</v>
      </c>
      <c r="BO184" s="11">
        <v>0</v>
      </c>
      <c r="BP184" s="11">
        <v>0</v>
      </c>
      <c r="BQ184" s="11">
        <v>0</v>
      </c>
      <c r="BR184" s="11">
        <v>0</v>
      </c>
      <c r="BS184" s="11">
        <v>0</v>
      </c>
      <c r="BT184" s="11">
        <v>0</v>
      </c>
      <c r="BU184" s="11">
        <v>0</v>
      </c>
      <c r="BV184" s="11">
        <v>0</v>
      </c>
      <c r="BW184" s="11">
        <v>0</v>
      </c>
      <c r="BX184" s="11">
        <v>0</v>
      </c>
      <c r="BY184" s="11">
        <v>0</v>
      </c>
      <c r="BZ184" s="11">
        <v>0</v>
      </c>
      <c r="CA184" s="11">
        <v>0</v>
      </c>
      <c r="CB184" s="11">
        <v>0</v>
      </c>
      <c r="CC184" s="11">
        <v>0</v>
      </c>
      <c r="CD184" s="11">
        <v>0</v>
      </c>
      <c r="CE184" s="11">
        <v>0</v>
      </c>
      <c r="CF184" s="11">
        <v>0</v>
      </c>
    </row>
    <row r="185" spans="1:84" ht="26.25" customHeight="1">
      <c r="A185" s="17">
        <v>2082502</v>
      </c>
      <c r="B185" s="18" t="s">
        <v>324</v>
      </c>
      <c r="C185" s="22">
        <f t="shared" si="50"/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  <c r="AU185" s="11">
        <v>0</v>
      </c>
      <c r="AV185" s="11">
        <v>0</v>
      </c>
      <c r="AW185" s="11">
        <v>0</v>
      </c>
      <c r="AX185" s="11">
        <v>0</v>
      </c>
      <c r="AY185" s="11">
        <v>0</v>
      </c>
      <c r="AZ185" s="11">
        <v>0</v>
      </c>
      <c r="BA185" s="11">
        <v>0</v>
      </c>
      <c r="BB185" s="11">
        <v>0</v>
      </c>
      <c r="BC185" s="11">
        <v>0</v>
      </c>
      <c r="BD185" s="11">
        <v>0</v>
      </c>
      <c r="BE185" s="11">
        <v>0</v>
      </c>
      <c r="BF185" s="11">
        <v>0</v>
      </c>
      <c r="BG185" s="11">
        <v>0</v>
      </c>
      <c r="BH185" s="11">
        <v>0</v>
      </c>
      <c r="BI185" s="11">
        <v>0</v>
      </c>
      <c r="BJ185" s="11">
        <v>0</v>
      </c>
      <c r="BK185" s="11">
        <v>0</v>
      </c>
      <c r="BL185" s="11">
        <v>0</v>
      </c>
      <c r="BM185" s="11">
        <v>0</v>
      </c>
      <c r="BN185" s="11">
        <v>0</v>
      </c>
      <c r="BO185" s="11">
        <v>0</v>
      </c>
      <c r="BP185" s="11">
        <v>0</v>
      </c>
      <c r="BQ185" s="11">
        <v>0</v>
      </c>
      <c r="BR185" s="11">
        <v>0</v>
      </c>
      <c r="BS185" s="11">
        <v>0</v>
      </c>
      <c r="BT185" s="11">
        <v>0</v>
      </c>
      <c r="BU185" s="11">
        <v>0</v>
      </c>
      <c r="BV185" s="11">
        <v>0</v>
      </c>
      <c r="BW185" s="11">
        <v>0</v>
      </c>
      <c r="BX185" s="11">
        <v>0</v>
      </c>
      <c r="BY185" s="11">
        <v>0</v>
      </c>
      <c r="BZ185" s="11">
        <v>0</v>
      </c>
      <c r="CA185" s="11">
        <v>0</v>
      </c>
      <c r="CB185" s="11">
        <v>0</v>
      </c>
      <c r="CC185" s="11">
        <v>0</v>
      </c>
      <c r="CD185" s="11">
        <v>0</v>
      </c>
      <c r="CE185" s="11">
        <v>0</v>
      </c>
      <c r="CF185" s="11">
        <v>0</v>
      </c>
    </row>
    <row r="186" spans="1:84" ht="26.25" customHeight="1">
      <c r="A186" s="17">
        <v>20826</v>
      </c>
      <c r="B186" s="18" t="s">
        <v>325</v>
      </c>
      <c r="C186" s="22">
        <f t="shared" si="50"/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0</v>
      </c>
      <c r="AT186" s="11">
        <v>0</v>
      </c>
      <c r="AU186" s="11">
        <v>0</v>
      </c>
      <c r="AV186" s="11">
        <v>0</v>
      </c>
      <c r="AW186" s="11">
        <v>0</v>
      </c>
      <c r="AX186" s="11">
        <v>0</v>
      </c>
      <c r="AY186" s="11">
        <v>0</v>
      </c>
      <c r="AZ186" s="11">
        <v>0</v>
      </c>
      <c r="BA186" s="11">
        <v>0</v>
      </c>
      <c r="BB186" s="11">
        <v>0</v>
      </c>
      <c r="BC186" s="11">
        <v>0</v>
      </c>
      <c r="BD186" s="11">
        <v>0</v>
      </c>
      <c r="BE186" s="11">
        <v>0</v>
      </c>
      <c r="BF186" s="11">
        <v>0</v>
      </c>
      <c r="BG186" s="11">
        <v>0</v>
      </c>
      <c r="BH186" s="11">
        <v>0</v>
      </c>
      <c r="BI186" s="11">
        <v>0</v>
      </c>
      <c r="BJ186" s="11">
        <v>0</v>
      </c>
      <c r="BK186" s="11">
        <v>0</v>
      </c>
      <c r="BL186" s="11">
        <v>0</v>
      </c>
      <c r="BM186" s="11">
        <v>0</v>
      </c>
      <c r="BN186" s="11">
        <v>0</v>
      </c>
      <c r="BO186" s="11">
        <v>0</v>
      </c>
      <c r="BP186" s="11">
        <v>0</v>
      </c>
      <c r="BQ186" s="11">
        <v>0</v>
      </c>
      <c r="BR186" s="11">
        <v>0</v>
      </c>
      <c r="BS186" s="11">
        <v>0</v>
      </c>
      <c r="BT186" s="11">
        <v>0</v>
      </c>
      <c r="BU186" s="11">
        <v>0</v>
      </c>
      <c r="BV186" s="11">
        <v>0</v>
      </c>
      <c r="BW186" s="11">
        <v>0</v>
      </c>
      <c r="BX186" s="11">
        <v>0</v>
      </c>
      <c r="BY186" s="11">
        <v>0</v>
      </c>
      <c r="BZ186" s="11">
        <v>0</v>
      </c>
      <c r="CA186" s="11">
        <v>0</v>
      </c>
      <c r="CB186" s="11">
        <v>0</v>
      </c>
      <c r="CC186" s="11">
        <v>0</v>
      </c>
      <c r="CD186" s="11">
        <v>0</v>
      </c>
      <c r="CE186" s="11">
        <v>0</v>
      </c>
      <c r="CF186" s="11">
        <v>0</v>
      </c>
    </row>
    <row r="187" spans="1:84" ht="26.25" customHeight="1">
      <c r="A187" s="17">
        <v>2082602</v>
      </c>
      <c r="B187" s="18" t="s">
        <v>326</v>
      </c>
      <c r="C187" s="22">
        <f t="shared" si="50"/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0</v>
      </c>
      <c r="AT187" s="11">
        <v>0</v>
      </c>
      <c r="AU187" s="11">
        <v>0</v>
      </c>
      <c r="AV187" s="11">
        <v>0</v>
      </c>
      <c r="AW187" s="11">
        <v>0</v>
      </c>
      <c r="AX187" s="11">
        <v>0</v>
      </c>
      <c r="AY187" s="11">
        <v>0</v>
      </c>
      <c r="AZ187" s="11">
        <v>0</v>
      </c>
      <c r="BA187" s="11">
        <v>0</v>
      </c>
      <c r="BB187" s="11">
        <v>0</v>
      </c>
      <c r="BC187" s="11">
        <v>0</v>
      </c>
      <c r="BD187" s="11">
        <v>0</v>
      </c>
      <c r="BE187" s="11">
        <v>0</v>
      </c>
      <c r="BF187" s="11">
        <v>0</v>
      </c>
      <c r="BG187" s="11">
        <v>0</v>
      </c>
      <c r="BH187" s="11">
        <v>0</v>
      </c>
      <c r="BI187" s="11">
        <v>0</v>
      </c>
      <c r="BJ187" s="11">
        <v>0</v>
      </c>
      <c r="BK187" s="11">
        <v>0</v>
      </c>
      <c r="BL187" s="11">
        <v>0</v>
      </c>
      <c r="BM187" s="11">
        <v>0</v>
      </c>
      <c r="BN187" s="11">
        <v>0</v>
      </c>
      <c r="BO187" s="11">
        <v>0</v>
      </c>
      <c r="BP187" s="11">
        <v>0</v>
      </c>
      <c r="BQ187" s="11">
        <v>0</v>
      </c>
      <c r="BR187" s="11">
        <v>0</v>
      </c>
      <c r="BS187" s="11">
        <v>0</v>
      </c>
      <c r="BT187" s="11">
        <v>0</v>
      </c>
      <c r="BU187" s="11">
        <v>0</v>
      </c>
      <c r="BV187" s="11">
        <v>0</v>
      </c>
      <c r="BW187" s="11">
        <v>0</v>
      </c>
      <c r="BX187" s="11">
        <v>0</v>
      </c>
      <c r="BY187" s="11">
        <v>0</v>
      </c>
      <c r="BZ187" s="11">
        <v>0</v>
      </c>
      <c r="CA187" s="11">
        <v>0</v>
      </c>
      <c r="CB187" s="11">
        <v>0</v>
      </c>
      <c r="CC187" s="11">
        <v>0</v>
      </c>
      <c r="CD187" s="11">
        <v>0</v>
      </c>
      <c r="CE187" s="11">
        <v>0</v>
      </c>
      <c r="CF187" s="11">
        <v>0</v>
      </c>
    </row>
    <row r="188" spans="1:84" ht="26.25" customHeight="1">
      <c r="A188" s="17">
        <v>20899</v>
      </c>
      <c r="B188" s="18" t="s">
        <v>327</v>
      </c>
      <c r="C188" s="22">
        <f t="shared" si="50"/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  <c r="AU188" s="11">
        <v>0</v>
      </c>
      <c r="AV188" s="11">
        <v>0</v>
      </c>
      <c r="AW188" s="11">
        <v>0</v>
      </c>
      <c r="AX188" s="11">
        <v>0</v>
      </c>
      <c r="AY188" s="11">
        <v>0</v>
      </c>
      <c r="AZ188" s="11">
        <v>0</v>
      </c>
      <c r="BA188" s="11">
        <v>0</v>
      </c>
      <c r="BB188" s="11">
        <v>0</v>
      </c>
      <c r="BC188" s="11">
        <v>0</v>
      </c>
      <c r="BD188" s="11">
        <v>0</v>
      </c>
      <c r="BE188" s="11">
        <v>0</v>
      </c>
      <c r="BF188" s="11">
        <v>0</v>
      </c>
      <c r="BG188" s="11">
        <v>0</v>
      </c>
      <c r="BH188" s="11">
        <v>0</v>
      </c>
      <c r="BI188" s="11">
        <v>0</v>
      </c>
      <c r="BJ188" s="11">
        <v>0</v>
      </c>
      <c r="BK188" s="11">
        <v>0</v>
      </c>
      <c r="BL188" s="11">
        <v>0</v>
      </c>
      <c r="BM188" s="11">
        <v>0</v>
      </c>
      <c r="BN188" s="11">
        <v>0</v>
      </c>
      <c r="BO188" s="11">
        <v>0</v>
      </c>
      <c r="BP188" s="11">
        <v>0</v>
      </c>
      <c r="BQ188" s="11">
        <v>0</v>
      </c>
      <c r="BR188" s="11">
        <v>0</v>
      </c>
      <c r="BS188" s="11">
        <v>0</v>
      </c>
      <c r="BT188" s="11">
        <v>0</v>
      </c>
      <c r="BU188" s="11">
        <v>0</v>
      </c>
      <c r="BV188" s="11">
        <v>0</v>
      </c>
      <c r="BW188" s="11">
        <v>0</v>
      </c>
      <c r="BX188" s="11">
        <v>0</v>
      </c>
      <c r="BY188" s="11">
        <v>0</v>
      </c>
      <c r="BZ188" s="11">
        <v>0</v>
      </c>
      <c r="CA188" s="11">
        <v>0</v>
      </c>
      <c r="CB188" s="11">
        <v>0</v>
      </c>
      <c r="CC188" s="11">
        <v>0</v>
      </c>
      <c r="CD188" s="11">
        <v>0</v>
      </c>
      <c r="CE188" s="11">
        <v>0</v>
      </c>
      <c r="CF188" s="11">
        <v>0</v>
      </c>
    </row>
    <row r="189" spans="1:84" ht="26.25" customHeight="1">
      <c r="A189" s="17">
        <v>2089901</v>
      </c>
      <c r="B189" s="18" t="s">
        <v>328</v>
      </c>
      <c r="C189" s="22">
        <f t="shared" si="50"/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  <c r="AU189" s="11">
        <v>0</v>
      </c>
      <c r="AV189" s="11">
        <v>0</v>
      </c>
      <c r="AW189" s="11">
        <v>0</v>
      </c>
      <c r="AX189" s="11">
        <v>0</v>
      </c>
      <c r="AY189" s="11">
        <v>0</v>
      </c>
      <c r="AZ189" s="11">
        <v>0</v>
      </c>
      <c r="BA189" s="11">
        <v>0</v>
      </c>
      <c r="BB189" s="11">
        <v>0</v>
      </c>
      <c r="BC189" s="11">
        <v>0</v>
      </c>
      <c r="BD189" s="11">
        <v>0</v>
      </c>
      <c r="BE189" s="11">
        <v>0</v>
      </c>
      <c r="BF189" s="11">
        <v>0</v>
      </c>
      <c r="BG189" s="11">
        <v>0</v>
      </c>
      <c r="BH189" s="11">
        <v>0</v>
      </c>
      <c r="BI189" s="11">
        <v>0</v>
      </c>
      <c r="BJ189" s="11">
        <v>0</v>
      </c>
      <c r="BK189" s="11">
        <v>0</v>
      </c>
      <c r="BL189" s="11">
        <v>0</v>
      </c>
      <c r="BM189" s="11">
        <v>0</v>
      </c>
      <c r="BN189" s="11">
        <v>0</v>
      </c>
      <c r="BO189" s="11">
        <v>0</v>
      </c>
      <c r="BP189" s="11">
        <v>0</v>
      </c>
      <c r="BQ189" s="11">
        <v>0</v>
      </c>
      <c r="BR189" s="11">
        <v>0</v>
      </c>
      <c r="BS189" s="11">
        <v>0</v>
      </c>
      <c r="BT189" s="11">
        <v>0</v>
      </c>
      <c r="BU189" s="11">
        <v>0</v>
      </c>
      <c r="BV189" s="11">
        <v>0</v>
      </c>
      <c r="BW189" s="11">
        <v>0</v>
      </c>
      <c r="BX189" s="11">
        <v>0</v>
      </c>
      <c r="BY189" s="11">
        <v>0</v>
      </c>
      <c r="BZ189" s="11">
        <v>0</v>
      </c>
      <c r="CA189" s="11">
        <v>0</v>
      </c>
      <c r="CB189" s="11">
        <v>0</v>
      </c>
      <c r="CC189" s="11">
        <v>0</v>
      </c>
      <c r="CD189" s="11">
        <v>0</v>
      </c>
      <c r="CE189" s="11">
        <v>0</v>
      </c>
      <c r="CF189" s="11">
        <v>0</v>
      </c>
    </row>
    <row r="190" spans="1:84" ht="26.25" customHeight="1">
      <c r="A190" s="17">
        <v>210</v>
      </c>
      <c r="B190" s="18" t="s">
        <v>329</v>
      </c>
      <c r="C190" s="22">
        <v>8437</v>
      </c>
      <c r="D190" s="11">
        <v>3042</v>
      </c>
      <c r="E190" s="11">
        <v>1672</v>
      </c>
      <c r="F190" s="11">
        <v>0</v>
      </c>
      <c r="G190" s="11">
        <v>0</v>
      </c>
      <c r="H190" s="11">
        <v>1757</v>
      </c>
      <c r="I190" s="11">
        <v>946</v>
      </c>
      <c r="J190" s="11">
        <v>0</v>
      </c>
      <c r="K190" s="11">
        <v>0</v>
      </c>
      <c r="L190" s="11">
        <v>0</v>
      </c>
      <c r="M190" s="11">
        <v>0</v>
      </c>
      <c r="N190" s="11">
        <v>425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10</v>
      </c>
      <c r="AO190" s="11">
        <v>0</v>
      </c>
      <c r="AP190" s="11">
        <v>0</v>
      </c>
      <c r="AQ190" s="11">
        <v>395</v>
      </c>
      <c r="AR190" s="11">
        <v>0</v>
      </c>
      <c r="AS190" s="11">
        <v>0</v>
      </c>
      <c r="AT190" s="11">
        <v>0</v>
      </c>
      <c r="AU190" s="11">
        <v>0</v>
      </c>
      <c r="AV190" s="11">
        <v>0</v>
      </c>
      <c r="AW190" s="11">
        <v>0</v>
      </c>
      <c r="AX190" s="11">
        <v>190</v>
      </c>
      <c r="AY190" s="11">
        <v>0</v>
      </c>
      <c r="AZ190" s="11">
        <v>0</v>
      </c>
      <c r="BA190" s="11">
        <v>0</v>
      </c>
      <c r="BB190" s="11">
        <v>0</v>
      </c>
      <c r="BC190" s="11">
        <v>0</v>
      </c>
      <c r="BD190" s="11">
        <v>0</v>
      </c>
      <c r="BE190" s="11">
        <v>0</v>
      </c>
      <c r="BF190" s="11">
        <v>0</v>
      </c>
      <c r="BG190" s="11">
        <v>0</v>
      </c>
      <c r="BH190" s="11">
        <v>0</v>
      </c>
      <c r="BI190" s="11">
        <v>0</v>
      </c>
      <c r="BJ190" s="11">
        <v>0</v>
      </c>
      <c r="BK190" s="11">
        <v>0</v>
      </c>
      <c r="BL190" s="11">
        <v>0</v>
      </c>
      <c r="BM190" s="11">
        <v>0</v>
      </c>
      <c r="BN190" s="11">
        <v>0</v>
      </c>
      <c r="BO190" s="11">
        <v>0</v>
      </c>
      <c r="BP190" s="11">
        <v>0</v>
      </c>
      <c r="BQ190" s="11">
        <v>0</v>
      </c>
      <c r="BR190" s="11">
        <v>0</v>
      </c>
      <c r="BS190" s="11">
        <v>0</v>
      </c>
      <c r="BT190" s="11">
        <v>0</v>
      </c>
      <c r="BU190" s="11">
        <v>0</v>
      </c>
      <c r="BV190" s="11">
        <v>0</v>
      </c>
      <c r="BW190" s="11">
        <v>0</v>
      </c>
      <c r="BX190" s="11">
        <v>0</v>
      </c>
      <c r="BY190" s="11">
        <v>0</v>
      </c>
      <c r="BZ190" s="11">
        <v>0</v>
      </c>
      <c r="CA190" s="11">
        <v>0</v>
      </c>
      <c r="CB190" s="11">
        <v>0</v>
      </c>
      <c r="CC190" s="11">
        <v>0</v>
      </c>
      <c r="CD190" s="11">
        <v>0</v>
      </c>
      <c r="CE190" s="11">
        <v>0</v>
      </c>
      <c r="CF190" s="11">
        <v>0</v>
      </c>
    </row>
    <row r="191" spans="1:84" ht="26.25" customHeight="1">
      <c r="A191" s="17">
        <v>21001</v>
      </c>
      <c r="B191" s="18" t="s">
        <v>330</v>
      </c>
      <c r="C191" s="22">
        <f>C192</f>
        <v>380</v>
      </c>
      <c r="D191" s="22">
        <f aca="true" t="shared" si="58" ref="D191:BB191">D192</f>
        <v>140</v>
      </c>
      <c r="E191" s="22">
        <f t="shared" si="58"/>
        <v>56</v>
      </c>
      <c r="F191" s="22">
        <f t="shared" si="58"/>
        <v>0</v>
      </c>
      <c r="G191" s="22">
        <f t="shared" si="58"/>
        <v>0</v>
      </c>
      <c r="H191" s="22">
        <f t="shared" si="58"/>
        <v>88</v>
      </c>
      <c r="I191" s="22">
        <f t="shared" si="58"/>
        <v>40</v>
      </c>
      <c r="J191" s="22">
        <f t="shared" si="58"/>
        <v>0</v>
      </c>
      <c r="K191" s="22">
        <f t="shared" si="58"/>
        <v>0</v>
      </c>
      <c r="L191" s="22">
        <f t="shared" si="58"/>
        <v>0</v>
      </c>
      <c r="M191" s="22">
        <f t="shared" si="58"/>
        <v>0</v>
      </c>
      <c r="N191" s="22">
        <f t="shared" si="58"/>
        <v>17</v>
      </c>
      <c r="O191" s="22">
        <f t="shared" si="58"/>
        <v>0</v>
      </c>
      <c r="P191" s="22">
        <f t="shared" si="58"/>
        <v>0</v>
      </c>
      <c r="Q191" s="22">
        <f t="shared" si="58"/>
        <v>0</v>
      </c>
      <c r="R191" s="22">
        <f t="shared" si="58"/>
        <v>0</v>
      </c>
      <c r="S191" s="22">
        <f t="shared" si="58"/>
        <v>0</v>
      </c>
      <c r="T191" s="22">
        <f t="shared" si="58"/>
        <v>0</v>
      </c>
      <c r="U191" s="22">
        <f t="shared" si="58"/>
        <v>0</v>
      </c>
      <c r="V191" s="22">
        <f t="shared" si="58"/>
        <v>0</v>
      </c>
      <c r="W191" s="22">
        <f t="shared" si="58"/>
        <v>0</v>
      </c>
      <c r="X191" s="22">
        <f t="shared" si="58"/>
        <v>0</v>
      </c>
      <c r="Y191" s="22">
        <f t="shared" si="58"/>
        <v>0</v>
      </c>
      <c r="Z191" s="22">
        <f t="shared" si="58"/>
        <v>0</v>
      </c>
      <c r="AA191" s="22">
        <f t="shared" si="58"/>
        <v>0</v>
      </c>
      <c r="AB191" s="22">
        <f t="shared" si="58"/>
        <v>0</v>
      </c>
      <c r="AC191" s="22">
        <f t="shared" si="58"/>
        <v>0</v>
      </c>
      <c r="AD191" s="22">
        <f t="shared" si="58"/>
        <v>0</v>
      </c>
      <c r="AE191" s="22">
        <f t="shared" si="58"/>
        <v>0</v>
      </c>
      <c r="AF191" s="22">
        <f t="shared" si="58"/>
        <v>0</v>
      </c>
      <c r="AG191" s="22">
        <f t="shared" si="58"/>
        <v>0</v>
      </c>
      <c r="AH191" s="22">
        <f t="shared" si="58"/>
        <v>0</v>
      </c>
      <c r="AI191" s="22">
        <f t="shared" si="58"/>
        <v>0</v>
      </c>
      <c r="AJ191" s="22">
        <f t="shared" si="58"/>
        <v>0</v>
      </c>
      <c r="AK191" s="22">
        <f t="shared" si="58"/>
        <v>0</v>
      </c>
      <c r="AL191" s="22">
        <f t="shared" si="58"/>
        <v>0</v>
      </c>
      <c r="AM191" s="22">
        <f t="shared" si="58"/>
        <v>0</v>
      </c>
      <c r="AN191" s="22">
        <f t="shared" si="58"/>
        <v>0</v>
      </c>
      <c r="AO191" s="22">
        <f t="shared" si="58"/>
        <v>0</v>
      </c>
      <c r="AP191" s="22">
        <f t="shared" si="58"/>
        <v>0</v>
      </c>
      <c r="AQ191" s="22">
        <f t="shared" si="58"/>
        <v>30</v>
      </c>
      <c r="AR191" s="22">
        <f t="shared" si="58"/>
        <v>0</v>
      </c>
      <c r="AS191" s="22">
        <f t="shared" si="58"/>
        <v>0</v>
      </c>
      <c r="AT191" s="22">
        <f t="shared" si="58"/>
        <v>0</v>
      </c>
      <c r="AU191" s="22">
        <f t="shared" si="58"/>
        <v>0</v>
      </c>
      <c r="AV191" s="22">
        <f t="shared" si="58"/>
        <v>0</v>
      </c>
      <c r="AW191" s="22">
        <f t="shared" si="58"/>
        <v>0</v>
      </c>
      <c r="AX191" s="22">
        <f t="shared" si="58"/>
        <v>9</v>
      </c>
      <c r="AY191" s="22">
        <f t="shared" si="58"/>
        <v>0</v>
      </c>
      <c r="AZ191" s="22">
        <f t="shared" si="58"/>
        <v>0</v>
      </c>
      <c r="BA191" s="22">
        <f t="shared" si="58"/>
        <v>0</v>
      </c>
      <c r="BB191" s="22">
        <f t="shared" si="58"/>
        <v>0</v>
      </c>
      <c r="BC191" s="11">
        <v>0</v>
      </c>
      <c r="BD191" s="11">
        <v>0</v>
      </c>
      <c r="BE191" s="11">
        <v>0</v>
      </c>
      <c r="BF191" s="11">
        <v>0</v>
      </c>
      <c r="BG191" s="11">
        <v>0</v>
      </c>
      <c r="BH191" s="11">
        <v>0</v>
      </c>
      <c r="BI191" s="11">
        <v>0</v>
      </c>
      <c r="BJ191" s="11">
        <v>0</v>
      </c>
      <c r="BK191" s="11">
        <v>0</v>
      </c>
      <c r="BL191" s="11">
        <v>0</v>
      </c>
      <c r="BM191" s="11">
        <v>0</v>
      </c>
      <c r="BN191" s="11">
        <v>0</v>
      </c>
      <c r="BO191" s="11">
        <v>0</v>
      </c>
      <c r="BP191" s="11">
        <v>0</v>
      </c>
      <c r="BQ191" s="11">
        <v>0</v>
      </c>
      <c r="BR191" s="11">
        <v>0</v>
      </c>
      <c r="BS191" s="11">
        <v>0</v>
      </c>
      <c r="BT191" s="11">
        <v>0</v>
      </c>
      <c r="BU191" s="11">
        <v>0</v>
      </c>
      <c r="BV191" s="11">
        <v>0</v>
      </c>
      <c r="BW191" s="11">
        <v>0</v>
      </c>
      <c r="BX191" s="11">
        <v>0</v>
      </c>
      <c r="BY191" s="11">
        <v>0</v>
      </c>
      <c r="BZ191" s="11">
        <v>0</v>
      </c>
      <c r="CA191" s="11">
        <v>0</v>
      </c>
      <c r="CB191" s="11">
        <v>0</v>
      </c>
      <c r="CC191" s="11">
        <v>0</v>
      </c>
      <c r="CD191" s="11">
        <v>0</v>
      </c>
      <c r="CE191" s="11">
        <v>0</v>
      </c>
      <c r="CF191" s="11">
        <v>0</v>
      </c>
    </row>
    <row r="192" spans="1:84" ht="26.25" customHeight="1">
      <c r="A192" s="17">
        <v>2100101</v>
      </c>
      <c r="B192" s="18" t="s">
        <v>180</v>
      </c>
      <c r="C192" s="22">
        <f t="shared" si="50"/>
        <v>380</v>
      </c>
      <c r="D192" s="11">
        <v>140</v>
      </c>
      <c r="E192" s="11">
        <v>56</v>
      </c>
      <c r="F192" s="11"/>
      <c r="G192" s="11"/>
      <c r="H192" s="11">
        <v>88</v>
      </c>
      <c r="I192" s="11">
        <v>40</v>
      </c>
      <c r="J192" s="11"/>
      <c r="K192" s="11">
        <v>0</v>
      </c>
      <c r="L192" s="11"/>
      <c r="M192" s="11">
        <v>0</v>
      </c>
      <c r="N192" s="11">
        <v>17</v>
      </c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>
        <v>30</v>
      </c>
      <c r="AR192" s="11"/>
      <c r="AS192" s="11"/>
      <c r="AT192" s="11"/>
      <c r="AU192" s="11"/>
      <c r="AV192" s="11"/>
      <c r="AW192" s="11"/>
      <c r="AX192" s="11">
        <v>9</v>
      </c>
      <c r="AY192" s="11"/>
      <c r="AZ192" s="11"/>
      <c r="BA192" s="11"/>
      <c r="BB192" s="11"/>
      <c r="BC192" s="11">
        <v>0</v>
      </c>
      <c r="BD192" s="11">
        <v>0</v>
      </c>
      <c r="BE192" s="11">
        <v>0</v>
      </c>
      <c r="BF192" s="11">
        <v>0</v>
      </c>
      <c r="BG192" s="11">
        <v>0</v>
      </c>
      <c r="BH192" s="11">
        <v>0</v>
      </c>
      <c r="BI192" s="11">
        <v>0</v>
      </c>
      <c r="BJ192" s="11">
        <v>0</v>
      </c>
      <c r="BK192" s="11">
        <v>0</v>
      </c>
      <c r="BL192" s="11">
        <v>0</v>
      </c>
      <c r="BM192" s="11">
        <v>0</v>
      </c>
      <c r="BN192" s="11">
        <v>0</v>
      </c>
      <c r="BO192" s="11">
        <v>0</v>
      </c>
      <c r="BP192" s="11">
        <v>0</v>
      </c>
      <c r="BQ192" s="11">
        <v>0</v>
      </c>
      <c r="BR192" s="11">
        <v>0</v>
      </c>
      <c r="BS192" s="11">
        <v>0</v>
      </c>
      <c r="BT192" s="11">
        <v>0</v>
      </c>
      <c r="BU192" s="11">
        <v>0</v>
      </c>
      <c r="BV192" s="11">
        <v>0</v>
      </c>
      <c r="BW192" s="11">
        <v>0</v>
      </c>
      <c r="BX192" s="11">
        <v>0</v>
      </c>
      <c r="BY192" s="11">
        <v>0</v>
      </c>
      <c r="BZ192" s="11">
        <v>0</v>
      </c>
      <c r="CA192" s="11">
        <v>0</v>
      </c>
      <c r="CB192" s="11">
        <v>0</v>
      </c>
      <c r="CC192" s="11">
        <v>0</v>
      </c>
      <c r="CD192" s="11">
        <v>0</v>
      </c>
      <c r="CE192" s="11">
        <v>0</v>
      </c>
      <c r="CF192" s="11">
        <v>0</v>
      </c>
    </row>
    <row r="193" spans="1:84" ht="26.25" customHeight="1">
      <c r="A193" s="17">
        <v>21002</v>
      </c>
      <c r="B193" s="18" t="s">
        <v>331</v>
      </c>
      <c r="C193" s="22">
        <f>SUM(C194:C195)</f>
        <v>3696</v>
      </c>
      <c r="D193" s="22">
        <f aca="true" t="shared" si="59" ref="D193:BB193">SUM(D194:D195)</f>
        <v>1169</v>
      </c>
      <c r="E193" s="22">
        <f t="shared" si="59"/>
        <v>825</v>
      </c>
      <c r="F193" s="22">
        <f t="shared" si="59"/>
        <v>0</v>
      </c>
      <c r="G193" s="22">
        <f t="shared" si="59"/>
        <v>0</v>
      </c>
      <c r="H193" s="22">
        <f t="shared" si="59"/>
        <v>866</v>
      </c>
      <c r="I193" s="22">
        <f t="shared" si="59"/>
        <v>283</v>
      </c>
      <c r="J193" s="22">
        <f t="shared" si="59"/>
        <v>0</v>
      </c>
      <c r="K193" s="22">
        <f t="shared" si="59"/>
        <v>0</v>
      </c>
      <c r="L193" s="22">
        <f t="shared" si="59"/>
        <v>0</v>
      </c>
      <c r="M193" s="22">
        <f t="shared" si="59"/>
        <v>0</v>
      </c>
      <c r="N193" s="22">
        <f t="shared" si="59"/>
        <v>147</v>
      </c>
      <c r="O193" s="22">
        <f t="shared" si="59"/>
        <v>0</v>
      </c>
      <c r="P193" s="22">
        <f t="shared" si="59"/>
        <v>0</v>
      </c>
      <c r="Q193" s="22">
        <f t="shared" si="59"/>
        <v>0</v>
      </c>
      <c r="R193" s="22">
        <f t="shared" si="59"/>
        <v>0</v>
      </c>
      <c r="S193" s="22">
        <f t="shared" si="59"/>
        <v>0</v>
      </c>
      <c r="T193" s="22">
        <f t="shared" si="59"/>
        <v>0</v>
      </c>
      <c r="U193" s="22">
        <f t="shared" si="59"/>
        <v>0</v>
      </c>
      <c r="V193" s="22">
        <f t="shared" si="59"/>
        <v>0</v>
      </c>
      <c r="W193" s="22">
        <f t="shared" si="59"/>
        <v>0</v>
      </c>
      <c r="X193" s="22">
        <f t="shared" si="59"/>
        <v>0</v>
      </c>
      <c r="Y193" s="22">
        <f t="shared" si="59"/>
        <v>0</v>
      </c>
      <c r="Z193" s="22">
        <f t="shared" si="59"/>
        <v>0</v>
      </c>
      <c r="AA193" s="22">
        <f t="shared" si="59"/>
        <v>0</v>
      </c>
      <c r="AB193" s="22">
        <f t="shared" si="59"/>
        <v>0</v>
      </c>
      <c r="AC193" s="22">
        <f t="shared" si="59"/>
        <v>0</v>
      </c>
      <c r="AD193" s="22">
        <f t="shared" si="59"/>
        <v>0</v>
      </c>
      <c r="AE193" s="22">
        <f t="shared" si="59"/>
        <v>0</v>
      </c>
      <c r="AF193" s="22">
        <f t="shared" si="59"/>
        <v>0</v>
      </c>
      <c r="AG193" s="22">
        <f t="shared" si="59"/>
        <v>0</v>
      </c>
      <c r="AH193" s="22">
        <f t="shared" si="59"/>
        <v>0</v>
      </c>
      <c r="AI193" s="22">
        <f t="shared" si="59"/>
        <v>0</v>
      </c>
      <c r="AJ193" s="22">
        <f t="shared" si="59"/>
        <v>0</v>
      </c>
      <c r="AK193" s="22">
        <f t="shared" si="59"/>
        <v>0</v>
      </c>
      <c r="AL193" s="22">
        <f t="shared" si="59"/>
        <v>0</v>
      </c>
      <c r="AM193" s="22">
        <f t="shared" si="59"/>
        <v>0</v>
      </c>
      <c r="AN193" s="22">
        <f t="shared" si="59"/>
        <v>0</v>
      </c>
      <c r="AO193" s="22">
        <f t="shared" si="59"/>
        <v>0</v>
      </c>
      <c r="AP193" s="22">
        <f t="shared" si="59"/>
        <v>0</v>
      </c>
      <c r="AQ193" s="22">
        <f t="shared" si="59"/>
        <v>325</v>
      </c>
      <c r="AR193" s="22">
        <f t="shared" si="59"/>
        <v>0</v>
      </c>
      <c r="AS193" s="22">
        <f t="shared" si="59"/>
        <v>0</v>
      </c>
      <c r="AT193" s="22">
        <f t="shared" si="59"/>
        <v>0</v>
      </c>
      <c r="AU193" s="22">
        <f t="shared" si="59"/>
        <v>0</v>
      </c>
      <c r="AV193" s="22">
        <f t="shared" si="59"/>
        <v>0</v>
      </c>
      <c r="AW193" s="22">
        <f t="shared" si="59"/>
        <v>0</v>
      </c>
      <c r="AX193" s="22">
        <f t="shared" si="59"/>
        <v>81</v>
      </c>
      <c r="AY193" s="22">
        <f t="shared" si="59"/>
        <v>0</v>
      </c>
      <c r="AZ193" s="22">
        <f t="shared" si="59"/>
        <v>0</v>
      </c>
      <c r="BA193" s="22">
        <f t="shared" si="59"/>
        <v>0</v>
      </c>
      <c r="BB193" s="22">
        <f t="shared" si="59"/>
        <v>0</v>
      </c>
      <c r="BC193" s="11">
        <v>0</v>
      </c>
      <c r="BD193" s="11">
        <v>0</v>
      </c>
      <c r="BE193" s="11">
        <v>0</v>
      </c>
      <c r="BF193" s="11">
        <v>0</v>
      </c>
      <c r="BG193" s="11">
        <v>0</v>
      </c>
      <c r="BH193" s="11">
        <v>0</v>
      </c>
      <c r="BI193" s="11">
        <v>0</v>
      </c>
      <c r="BJ193" s="11">
        <v>0</v>
      </c>
      <c r="BK193" s="11">
        <v>0</v>
      </c>
      <c r="BL193" s="11">
        <v>0</v>
      </c>
      <c r="BM193" s="11">
        <v>0</v>
      </c>
      <c r="BN193" s="11">
        <v>0</v>
      </c>
      <c r="BO193" s="11">
        <v>0</v>
      </c>
      <c r="BP193" s="11">
        <v>0</v>
      </c>
      <c r="BQ193" s="11">
        <v>0</v>
      </c>
      <c r="BR193" s="11">
        <v>0</v>
      </c>
      <c r="BS193" s="11">
        <v>0</v>
      </c>
      <c r="BT193" s="11">
        <v>0</v>
      </c>
      <c r="BU193" s="11">
        <v>0</v>
      </c>
      <c r="BV193" s="11">
        <v>0</v>
      </c>
      <c r="BW193" s="11">
        <v>0</v>
      </c>
      <c r="BX193" s="11">
        <v>0</v>
      </c>
      <c r="BY193" s="11">
        <v>0</v>
      </c>
      <c r="BZ193" s="11">
        <v>0</v>
      </c>
      <c r="CA193" s="11">
        <v>0</v>
      </c>
      <c r="CB193" s="11">
        <v>0</v>
      </c>
      <c r="CC193" s="11">
        <v>0</v>
      </c>
      <c r="CD193" s="11">
        <v>0</v>
      </c>
      <c r="CE193" s="11">
        <v>0</v>
      </c>
      <c r="CF193" s="11">
        <v>0</v>
      </c>
    </row>
    <row r="194" spans="1:84" ht="26.25" customHeight="1">
      <c r="A194" s="17">
        <v>2100201</v>
      </c>
      <c r="B194" s="18" t="s">
        <v>332</v>
      </c>
      <c r="C194" s="22">
        <f t="shared" si="50"/>
        <v>2975</v>
      </c>
      <c r="D194" s="11">
        <v>863</v>
      </c>
      <c r="E194" s="11">
        <v>696</v>
      </c>
      <c r="F194" s="11"/>
      <c r="G194" s="11"/>
      <c r="H194" s="11">
        <v>775</v>
      </c>
      <c r="I194" s="11">
        <v>196</v>
      </c>
      <c r="J194" s="11"/>
      <c r="K194" s="11">
        <v>0</v>
      </c>
      <c r="L194" s="11"/>
      <c r="M194" s="11">
        <v>0</v>
      </c>
      <c r="N194" s="11">
        <v>82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0</v>
      </c>
      <c r="AP194" s="11"/>
      <c r="AQ194" s="11">
        <v>325</v>
      </c>
      <c r="AR194" s="11">
        <v>0</v>
      </c>
      <c r="AS194" s="11"/>
      <c r="AT194" s="11"/>
      <c r="AU194" s="11"/>
      <c r="AV194" s="11"/>
      <c r="AW194" s="11"/>
      <c r="AX194" s="11">
        <v>38</v>
      </c>
      <c r="AY194" s="11"/>
      <c r="AZ194" s="11"/>
      <c r="BA194" s="11"/>
      <c r="BB194" s="11"/>
      <c r="BC194" s="11">
        <v>0</v>
      </c>
      <c r="BD194" s="11">
        <v>0</v>
      </c>
      <c r="BE194" s="11">
        <v>0</v>
      </c>
      <c r="BF194" s="11">
        <v>0</v>
      </c>
      <c r="BG194" s="11">
        <v>0</v>
      </c>
      <c r="BH194" s="11">
        <v>0</v>
      </c>
      <c r="BI194" s="11">
        <v>0</v>
      </c>
      <c r="BJ194" s="11">
        <v>0</v>
      </c>
      <c r="BK194" s="11">
        <v>0</v>
      </c>
      <c r="BL194" s="11">
        <v>0</v>
      </c>
      <c r="BM194" s="11">
        <v>0</v>
      </c>
      <c r="BN194" s="11">
        <v>0</v>
      </c>
      <c r="BO194" s="11">
        <v>0</v>
      </c>
      <c r="BP194" s="11">
        <v>0</v>
      </c>
      <c r="BQ194" s="11">
        <v>0</v>
      </c>
      <c r="BR194" s="11">
        <v>0</v>
      </c>
      <c r="BS194" s="11">
        <v>0</v>
      </c>
      <c r="BT194" s="11">
        <v>0</v>
      </c>
      <c r="BU194" s="11">
        <v>0</v>
      </c>
      <c r="BV194" s="11">
        <v>0</v>
      </c>
      <c r="BW194" s="11">
        <v>0</v>
      </c>
      <c r="BX194" s="11">
        <v>0</v>
      </c>
      <c r="BY194" s="11">
        <v>0</v>
      </c>
      <c r="BZ194" s="11">
        <v>0</v>
      </c>
      <c r="CA194" s="11">
        <v>0</v>
      </c>
      <c r="CB194" s="11">
        <v>0</v>
      </c>
      <c r="CC194" s="11">
        <v>0</v>
      </c>
      <c r="CD194" s="11">
        <v>0</v>
      </c>
      <c r="CE194" s="11">
        <v>0</v>
      </c>
      <c r="CF194" s="11">
        <v>0</v>
      </c>
    </row>
    <row r="195" spans="1:84" ht="26.25" customHeight="1">
      <c r="A195" s="17">
        <v>2100202</v>
      </c>
      <c r="B195" s="18" t="s">
        <v>333</v>
      </c>
      <c r="C195" s="22">
        <f t="shared" si="50"/>
        <v>721</v>
      </c>
      <c r="D195" s="11">
        <v>306</v>
      </c>
      <c r="E195" s="11">
        <v>129</v>
      </c>
      <c r="F195" s="11"/>
      <c r="G195" s="11"/>
      <c r="H195" s="11">
        <v>91</v>
      </c>
      <c r="I195" s="11">
        <v>87</v>
      </c>
      <c r="J195" s="11"/>
      <c r="K195" s="11">
        <v>0</v>
      </c>
      <c r="L195" s="11"/>
      <c r="M195" s="11">
        <v>0</v>
      </c>
      <c r="N195" s="11">
        <v>65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/>
      <c r="AQ195" s="11">
        <v>0</v>
      </c>
      <c r="AR195" s="11">
        <v>0</v>
      </c>
      <c r="AS195" s="11"/>
      <c r="AT195" s="11"/>
      <c r="AU195" s="11"/>
      <c r="AV195" s="11"/>
      <c r="AW195" s="11"/>
      <c r="AX195" s="11">
        <v>43</v>
      </c>
      <c r="AY195" s="11"/>
      <c r="AZ195" s="11"/>
      <c r="BA195" s="11"/>
      <c r="BB195" s="11"/>
      <c r="BC195" s="11">
        <v>0</v>
      </c>
      <c r="BD195" s="11">
        <v>0</v>
      </c>
      <c r="BE195" s="11">
        <v>0</v>
      </c>
      <c r="BF195" s="11">
        <v>0</v>
      </c>
      <c r="BG195" s="11">
        <v>0</v>
      </c>
      <c r="BH195" s="11">
        <v>0</v>
      </c>
      <c r="BI195" s="11">
        <v>0</v>
      </c>
      <c r="BJ195" s="11">
        <v>0</v>
      </c>
      <c r="BK195" s="11">
        <v>0</v>
      </c>
      <c r="BL195" s="11">
        <v>0</v>
      </c>
      <c r="BM195" s="11">
        <v>0</v>
      </c>
      <c r="BN195" s="11">
        <v>0</v>
      </c>
      <c r="BO195" s="11">
        <v>0</v>
      </c>
      <c r="BP195" s="11">
        <v>0</v>
      </c>
      <c r="BQ195" s="11">
        <v>0</v>
      </c>
      <c r="BR195" s="11">
        <v>0</v>
      </c>
      <c r="BS195" s="11">
        <v>0</v>
      </c>
      <c r="BT195" s="11">
        <v>0</v>
      </c>
      <c r="BU195" s="11">
        <v>0</v>
      </c>
      <c r="BV195" s="11">
        <v>0</v>
      </c>
      <c r="BW195" s="11">
        <v>0</v>
      </c>
      <c r="BX195" s="11">
        <v>0</v>
      </c>
      <c r="BY195" s="11">
        <v>0</v>
      </c>
      <c r="BZ195" s="11">
        <v>0</v>
      </c>
      <c r="CA195" s="11">
        <v>0</v>
      </c>
      <c r="CB195" s="11">
        <v>0</v>
      </c>
      <c r="CC195" s="11">
        <v>0</v>
      </c>
      <c r="CD195" s="11">
        <v>0</v>
      </c>
      <c r="CE195" s="11">
        <v>0</v>
      </c>
      <c r="CF195" s="11">
        <v>0</v>
      </c>
    </row>
    <row r="196" spans="1:84" ht="26.25" customHeight="1">
      <c r="A196" s="17">
        <v>21003</v>
      </c>
      <c r="B196" s="18" t="s">
        <v>334</v>
      </c>
      <c r="C196" s="22">
        <f>C197</f>
        <v>2890</v>
      </c>
      <c r="D196" s="22">
        <f aca="true" t="shared" si="60" ref="D196:BB196">D197</f>
        <v>1144</v>
      </c>
      <c r="E196" s="22">
        <f t="shared" si="60"/>
        <v>480</v>
      </c>
      <c r="F196" s="22">
        <f t="shared" si="60"/>
        <v>0</v>
      </c>
      <c r="G196" s="22">
        <f t="shared" si="60"/>
        <v>0</v>
      </c>
      <c r="H196" s="22">
        <f t="shared" si="60"/>
        <v>522</v>
      </c>
      <c r="I196" s="22">
        <f t="shared" si="60"/>
        <v>475</v>
      </c>
      <c r="J196" s="22">
        <f t="shared" si="60"/>
        <v>0</v>
      </c>
      <c r="K196" s="22">
        <f t="shared" si="60"/>
        <v>0</v>
      </c>
      <c r="L196" s="22">
        <f t="shared" si="60"/>
        <v>0</v>
      </c>
      <c r="M196" s="22">
        <f t="shared" si="60"/>
        <v>0</v>
      </c>
      <c r="N196" s="22">
        <f t="shared" si="60"/>
        <v>198</v>
      </c>
      <c r="O196" s="22">
        <f t="shared" si="60"/>
        <v>0</v>
      </c>
      <c r="P196" s="22">
        <f t="shared" si="60"/>
        <v>0</v>
      </c>
      <c r="Q196" s="22">
        <f t="shared" si="60"/>
        <v>0</v>
      </c>
      <c r="R196" s="22">
        <f t="shared" si="60"/>
        <v>0</v>
      </c>
      <c r="S196" s="22">
        <f t="shared" si="60"/>
        <v>0</v>
      </c>
      <c r="T196" s="22">
        <f t="shared" si="60"/>
        <v>0</v>
      </c>
      <c r="U196" s="22">
        <f t="shared" si="60"/>
        <v>0</v>
      </c>
      <c r="V196" s="22">
        <f t="shared" si="60"/>
        <v>0</v>
      </c>
      <c r="W196" s="22">
        <f t="shared" si="60"/>
        <v>0</v>
      </c>
      <c r="X196" s="22">
        <f t="shared" si="60"/>
        <v>0</v>
      </c>
      <c r="Y196" s="22">
        <f t="shared" si="60"/>
        <v>0</v>
      </c>
      <c r="Z196" s="22">
        <f t="shared" si="60"/>
        <v>0</v>
      </c>
      <c r="AA196" s="22">
        <f t="shared" si="60"/>
        <v>0</v>
      </c>
      <c r="AB196" s="22">
        <f t="shared" si="60"/>
        <v>0</v>
      </c>
      <c r="AC196" s="22">
        <f t="shared" si="60"/>
        <v>0</v>
      </c>
      <c r="AD196" s="22">
        <f t="shared" si="60"/>
        <v>0</v>
      </c>
      <c r="AE196" s="22">
        <f t="shared" si="60"/>
        <v>0</v>
      </c>
      <c r="AF196" s="22">
        <f t="shared" si="60"/>
        <v>0</v>
      </c>
      <c r="AG196" s="22">
        <f t="shared" si="60"/>
        <v>0</v>
      </c>
      <c r="AH196" s="22">
        <f t="shared" si="60"/>
        <v>0</v>
      </c>
      <c r="AI196" s="22">
        <f t="shared" si="60"/>
        <v>0</v>
      </c>
      <c r="AJ196" s="22">
        <f t="shared" si="60"/>
        <v>0</v>
      </c>
      <c r="AK196" s="22">
        <f t="shared" si="60"/>
        <v>0</v>
      </c>
      <c r="AL196" s="22">
        <f t="shared" si="60"/>
        <v>0</v>
      </c>
      <c r="AM196" s="22">
        <f t="shared" si="60"/>
        <v>0</v>
      </c>
      <c r="AN196" s="22">
        <f t="shared" si="60"/>
        <v>0</v>
      </c>
      <c r="AO196" s="22">
        <f t="shared" si="60"/>
        <v>0</v>
      </c>
      <c r="AP196" s="22">
        <f t="shared" si="60"/>
        <v>0</v>
      </c>
      <c r="AQ196" s="22">
        <f t="shared" si="60"/>
        <v>0</v>
      </c>
      <c r="AR196" s="22">
        <f t="shared" si="60"/>
        <v>0</v>
      </c>
      <c r="AS196" s="22">
        <f t="shared" si="60"/>
        <v>0</v>
      </c>
      <c r="AT196" s="22">
        <f t="shared" si="60"/>
        <v>0</v>
      </c>
      <c r="AU196" s="22">
        <f t="shared" si="60"/>
        <v>0</v>
      </c>
      <c r="AV196" s="22">
        <f t="shared" si="60"/>
        <v>0</v>
      </c>
      <c r="AW196" s="22">
        <f t="shared" si="60"/>
        <v>0</v>
      </c>
      <c r="AX196" s="22">
        <f t="shared" si="60"/>
        <v>71</v>
      </c>
      <c r="AY196" s="22">
        <f t="shared" si="60"/>
        <v>0</v>
      </c>
      <c r="AZ196" s="22">
        <f t="shared" si="60"/>
        <v>0</v>
      </c>
      <c r="BA196" s="22">
        <f t="shared" si="60"/>
        <v>0</v>
      </c>
      <c r="BB196" s="22">
        <f t="shared" si="60"/>
        <v>0</v>
      </c>
      <c r="BC196" s="11">
        <v>0</v>
      </c>
      <c r="BD196" s="11">
        <v>0</v>
      </c>
      <c r="BE196" s="11">
        <v>0</v>
      </c>
      <c r="BF196" s="11">
        <v>0</v>
      </c>
      <c r="BG196" s="11">
        <v>0</v>
      </c>
      <c r="BH196" s="11">
        <v>0</v>
      </c>
      <c r="BI196" s="11">
        <v>0</v>
      </c>
      <c r="BJ196" s="11">
        <v>0</v>
      </c>
      <c r="BK196" s="11">
        <v>0</v>
      </c>
      <c r="BL196" s="11">
        <v>0</v>
      </c>
      <c r="BM196" s="11">
        <v>0</v>
      </c>
      <c r="BN196" s="11">
        <v>0</v>
      </c>
      <c r="BO196" s="11">
        <v>0</v>
      </c>
      <c r="BP196" s="11">
        <v>0</v>
      </c>
      <c r="BQ196" s="11">
        <v>0</v>
      </c>
      <c r="BR196" s="11">
        <v>0</v>
      </c>
      <c r="BS196" s="11">
        <v>0</v>
      </c>
      <c r="BT196" s="11">
        <v>0</v>
      </c>
      <c r="BU196" s="11">
        <v>0</v>
      </c>
      <c r="BV196" s="11">
        <v>0</v>
      </c>
      <c r="BW196" s="11">
        <v>0</v>
      </c>
      <c r="BX196" s="11">
        <v>0</v>
      </c>
      <c r="BY196" s="11">
        <v>0</v>
      </c>
      <c r="BZ196" s="11">
        <v>0</v>
      </c>
      <c r="CA196" s="11">
        <v>0</v>
      </c>
      <c r="CB196" s="11">
        <v>0</v>
      </c>
      <c r="CC196" s="11">
        <v>0</v>
      </c>
      <c r="CD196" s="11">
        <v>0</v>
      </c>
      <c r="CE196" s="11">
        <v>0</v>
      </c>
      <c r="CF196" s="11">
        <v>0</v>
      </c>
    </row>
    <row r="197" spans="1:84" ht="26.25" customHeight="1">
      <c r="A197" s="17">
        <v>2100302</v>
      </c>
      <c r="B197" s="18" t="s">
        <v>335</v>
      </c>
      <c r="C197" s="22">
        <f t="shared" si="50"/>
        <v>2890</v>
      </c>
      <c r="D197" s="11">
        <v>1144</v>
      </c>
      <c r="E197" s="11">
        <v>480</v>
      </c>
      <c r="F197" s="11"/>
      <c r="G197" s="11"/>
      <c r="H197" s="11">
        <v>522</v>
      </c>
      <c r="I197" s="11">
        <v>475</v>
      </c>
      <c r="J197" s="11"/>
      <c r="K197" s="11">
        <v>0</v>
      </c>
      <c r="L197" s="11"/>
      <c r="M197" s="11">
        <v>0</v>
      </c>
      <c r="N197" s="11">
        <v>198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1">
        <v>0</v>
      </c>
      <c r="AP197" s="11">
        <v>0</v>
      </c>
      <c r="AQ197" s="11">
        <v>0</v>
      </c>
      <c r="AR197" s="11">
        <v>0</v>
      </c>
      <c r="AS197" s="11">
        <v>0</v>
      </c>
      <c r="AT197" s="11">
        <v>0</v>
      </c>
      <c r="AU197" s="11">
        <v>0</v>
      </c>
      <c r="AV197" s="11">
        <v>0</v>
      </c>
      <c r="AW197" s="11"/>
      <c r="AX197" s="11">
        <v>71</v>
      </c>
      <c r="AY197" s="11"/>
      <c r="AZ197" s="11"/>
      <c r="BA197" s="11"/>
      <c r="BB197" s="11"/>
      <c r="BC197" s="11">
        <v>0</v>
      </c>
      <c r="BD197" s="11">
        <v>0</v>
      </c>
      <c r="BE197" s="11">
        <v>0</v>
      </c>
      <c r="BF197" s="11">
        <v>0</v>
      </c>
      <c r="BG197" s="11">
        <v>0</v>
      </c>
      <c r="BH197" s="11">
        <v>0</v>
      </c>
      <c r="BI197" s="11">
        <v>0</v>
      </c>
      <c r="BJ197" s="11">
        <v>0</v>
      </c>
      <c r="BK197" s="11">
        <v>0</v>
      </c>
      <c r="BL197" s="11">
        <v>0</v>
      </c>
      <c r="BM197" s="11">
        <v>0</v>
      </c>
      <c r="BN197" s="11">
        <v>0</v>
      </c>
      <c r="BO197" s="11">
        <v>0</v>
      </c>
      <c r="BP197" s="11">
        <v>0</v>
      </c>
      <c r="BQ197" s="11">
        <v>0</v>
      </c>
      <c r="BR197" s="11">
        <v>0</v>
      </c>
      <c r="BS197" s="11">
        <v>0</v>
      </c>
      <c r="BT197" s="11">
        <v>0</v>
      </c>
      <c r="BU197" s="11">
        <v>0</v>
      </c>
      <c r="BV197" s="11">
        <v>0</v>
      </c>
      <c r="BW197" s="11">
        <v>0</v>
      </c>
      <c r="BX197" s="11">
        <v>0</v>
      </c>
      <c r="BY197" s="11">
        <v>0</v>
      </c>
      <c r="BZ197" s="11">
        <v>0</v>
      </c>
      <c r="CA197" s="11">
        <v>0</v>
      </c>
      <c r="CB197" s="11">
        <v>0</v>
      </c>
      <c r="CC197" s="11">
        <v>0</v>
      </c>
      <c r="CD197" s="11">
        <v>0</v>
      </c>
      <c r="CE197" s="11">
        <v>0</v>
      </c>
      <c r="CF197" s="11">
        <v>0</v>
      </c>
    </row>
    <row r="198" spans="1:84" ht="26.25" customHeight="1">
      <c r="A198" s="17">
        <v>21004</v>
      </c>
      <c r="B198" s="18" t="s">
        <v>336</v>
      </c>
      <c r="C198" s="22">
        <f>SUM(C199:C203)</f>
        <v>1471</v>
      </c>
      <c r="D198" s="22">
        <f aca="true" t="shared" si="61" ref="D198:BB198">SUM(D199:D203)</f>
        <v>589</v>
      </c>
      <c r="E198" s="22">
        <f t="shared" si="61"/>
        <v>311</v>
      </c>
      <c r="F198" s="22">
        <f t="shared" si="61"/>
        <v>0</v>
      </c>
      <c r="G198" s="22">
        <f t="shared" si="61"/>
        <v>0</v>
      </c>
      <c r="H198" s="22">
        <f t="shared" si="61"/>
        <v>281</v>
      </c>
      <c r="I198" s="22">
        <f t="shared" si="61"/>
        <v>148</v>
      </c>
      <c r="J198" s="22">
        <f t="shared" si="61"/>
        <v>0</v>
      </c>
      <c r="K198" s="22">
        <f t="shared" si="61"/>
        <v>0</v>
      </c>
      <c r="L198" s="22">
        <f t="shared" si="61"/>
        <v>0</v>
      </c>
      <c r="M198" s="22">
        <f t="shared" si="61"/>
        <v>0</v>
      </c>
      <c r="N198" s="22">
        <f t="shared" si="61"/>
        <v>63</v>
      </c>
      <c r="O198" s="22">
        <f t="shared" si="61"/>
        <v>0</v>
      </c>
      <c r="P198" s="22">
        <f t="shared" si="61"/>
        <v>0</v>
      </c>
      <c r="Q198" s="22">
        <f t="shared" si="61"/>
        <v>0</v>
      </c>
      <c r="R198" s="22">
        <f t="shared" si="61"/>
        <v>0</v>
      </c>
      <c r="S198" s="22">
        <f t="shared" si="61"/>
        <v>0</v>
      </c>
      <c r="T198" s="22">
        <f t="shared" si="61"/>
        <v>0</v>
      </c>
      <c r="U198" s="22">
        <f t="shared" si="61"/>
        <v>0</v>
      </c>
      <c r="V198" s="22">
        <f t="shared" si="61"/>
        <v>0</v>
      </c>
      <c r="W198" s="22">
        <f t="shared" si="61"/>
        <v>0</v>
      </c>
      <c r="X198" s="22">
        <f t="shared" si="61"/>
        <v>0</v>
      </c>
      <c r="Y198" s="22">
        <f t="shared" si="61"/>
        <v>0</v>
      </c>
      <c r="Z198" s="22">
        <f t="shared" si="61"/>
        <v>0</v>
      </c>
      <c r="AA198" s="22">
        <f t="shared" si="61"/>
        <v>0</v>
      </c>
      <c r="AB198" s="22">
        <f t="shared" si="61"/>
        <v>0</v>
      </c>
      <c r="AC198" s="22">
        <f t="shared" si="61"/>
        <v>0</v>
      </c>
      <c r="AD198" s="22">
        <f t="shared" si="61"/>
        <v>0</v>
      </c>
      <c r="AE198" s="22">
        <f t="shared" si="61"/>
        <v>0</v>
      </c>
      <c r="AF198" s="22">
        <f t="shared" si="61"/>
        <v>0</v>
      </c>
      <c r="AG198" s="22">
        <f t="shared" si="61"/>
        <v>0</v>
      </c>
      <c r="AH198" s="22">
        <f t="shared" si="61"/>
        <v>0</v>
      </c>
      <c r="AI198" s="22">
        <f t="shared" si="61"/>
        <v>0</v>
      </c>
      <c r="AJ198" s="22">
        <f t="shared" si="61"/>
        <v>0</v>
      </c>
      <c r="AK198" s="22">
        <f t="shared" si="61"/>
        <v>0</v>
      </c>
      <c r="AL198" s="22">
        <f t="shared" si="61"/>
        <v>0</v>
      </c>
      <c r="AM198" s="22">
        <f t="shared" si="61"/>
        <v>0</v>
      </c>
      <c r="AN198" s="22">
        <f t="shared" si="61"/>
        <v>10</v>
      </c>
      <c r="AO198" s="22">
        <f t="shared" si="61"/>
        <v>0</v>
      </c>
      <c r="AP198" s="22">
        <f t="shared" si="61"/>
        <v>0</v>
      </c>
      <c r="AQ198" s="22">
        <f t="shared" si="61"/>
        <v>40</v>
      </c>
      <c r="AR198" s="22">
        <f t="shared" si="61"/>
        <v>0</v>
      </c>
      <c r="AS198" s="22">
        <f t="shared" si="61"/>
        <v>0</v>
      </c>
      <c r="AT198" s="22">
        <f t="shared" si="61"/>
        <v>0</v>
      </c>
      <c r="AU198" s="22">
        <f t="shared" si="61"/>
        <v>0</v>
      </c>
      <c r="AV198" s="22">
        <f t="shared" si="61"/>
        <v>0</v>
      </c>
      <c r="AW198" s="22">
        <f t="shared" si="61"/>
        <v>0</v>
      </c>
      <c r="AX198" s="22">
        <f t="shared" si="61"/>
        <v>29</v>
      </c>
      <c r="AY198" s="22">
        <f t="shared" si="61"/>
        <v>0</v>
      </c>
      <c r="AZ198" s="22">
        <f t="shared" si="61"/>
        <v>0</v>
      </c>
      <c r="BA198" s="22">
        <f t="shared" si="61"/>
        <v>0</v>
      </c>
      <c r="BB198" s="22">
        <f t="shared" si="61"/>
        <v>0</v>
      </c>
      <c r="BC198" s="11">
        <v>0</v>
      </c>
      <c r="BD198" s="11">
        <v>0</v>
      </c>
      <c r="BE198" s="11">
        <v>0</v>
      </c>
      <c r="BF198" s="11">
        <v>0</v>
      </c>
      <c r="BG198" s="11">
        <v>0</v>
      </c>
      <c r="BH198" s="11">
        <v>0</v>
      </c>
      <c r="BI198" s="11">
        <v>0</v>
      </c>
      <c r="BJ198" s="11">
        <v>0</v>
      </c>
      <c r="BK198" s="11">
        <v>0</v>
      </c>
      <c r="BL198" s="11">
        <v>0</v>
      </c>
      <c r="BM198" s="11">
        <v>0</v>
      </c>
      <c r="BN198" s="11">
        <v>0</v>
      </c>
      <c r="BO198" s="11">
        <v>0</v>
      </c>
      <c r="BP198" s="11">
        <v>0</v>
      </c>
      <c r="BQ198" s="11">
        <v>0</v>
      </c>
      <c r="BR198" s="11">
        <v>0</v>
      </c>
      <c r="BS198" s="11">
        <v>0</v>
      </c>
      <c r="BT198" s="11">
        <v>0</v>
      </c>
      <c r="BU198" s="11">
        <v>0</v>
      </c>
      <c r="BV198" s="11">
        <v>0</v>
      </c>
      <c r="BW198" s="11">
        <v>0</v>
      </c>
      <c r="BX198" s="11">
        <v>0</v>
      </c>
      <c r="BY198" s="11">
        <v>0</v>
      </c>
      <c r="BZ198" s="11">
        <v>0</v>
      </c>
      <c r="CA198" s="11">
        <v>0</v>
      </c>
      <c r="CB198" s="11">
        <v>0</v>
      </c>
      <c r="CC198" s="11">
        <v>0</v>
      </c>
      <c r="CD198" s="11">
        <v>0</v>
      </c>
      <c r="CE198" s="11">
        <v>0</v>
      </c>
      <c r="CF198" s="11">
        <v>0</v>
      </c>
    </row>
    <row r="199" spans="1:84" ht="26.25" customHeight="1">
      <c r="A199" s="17">
        <v>2100401</v>
      </c>
      <c r="B199" s="18" t="s">
        <v>337</v>
      </c>
      <c r="C199" s="22">
        <f t="shared" si="50"/>
        <v>640</v>
      </c>
      <c r="D199" s="11">
        <v>211</v>
      </c>
      <c r="E199" s="11">
        <v>161</v>
      </c>
      <c r="F199" s="11"/>
      <c r="G199" s="11"/>
      <c r="H199" s="11">
        <v>135</v>
      </c>
      <c r="I199" s="11">
        <v>54</v>
      </c>
      <c r="J199" s="11"/>
      <c r="K199" s="11">
        <v>0</v>
      </c>
      <c r="L199" s="11">
        <v>0</v>
      </c>
      <c r="M199" s="11">
        <v>0</v>
      </c>
      <c r="N199" s="11">
        <v>23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/>
      <c r="AN199" s="11">
        <v>4</v>
      </c>
      <c r="AO199" s="11">
        <v>0</v>
      </c>
      <c r="AP199" s="11"/>
      <c r="AQ199" s="11">
        <v>40</v>
      </c>
      <c r="AR199" s="11">
        <v>0</v>
      </c>
      <c r="AS199" s="11">
        <v>0</v>
      </c>
      <c r="AT199" s="11"/>
      <c r="AU199" s="11">
        <v>0</v>
      </c>
      <c r="AV199" s="11">
        <v>0</v>
      </c>
      <c r="AW199" s="11"/>
      <c r="AX199" s="11">
        <v>12</v>
      </c>
      <c r="AY199" s="11"/>
      <c r="AZ199" s="11"/>
      <c r="BA199" s="11"/>
      <c r="BB199" s="11"/>
      <c r="BC199" s="11">
        <v>0</v>
      </c>
      <c r="BD199" s="11">
        <v>0</v>
      </c>
      <c r="BE199" s="11">
        <v>0</v>
      </c>
      <c r="BF199" s="11">
        <v>0</v>
      </c>
      <c r="BG199" s="11">
        <v>0</v>
      </c>
      <c r="BH199" s="11">
        <v>0</v>
      </c>
      <c r="BI199" s="11">
        <v>0</v>
      </c>
      <c r="BJ199" s="11">
        <v>0</v>
      </c>
      <c r="BK199" s="11">
        <v>0</v>
      </c>
      <c r="BL199" s="11">
        <v>0</v>
      </c>
      <c r="BM199" s="11">
        <v>0</v>
      </c>
      <c r="BN199" s="11">
        <v>0</v>
      </c>
      <c r="BO199" s="11">
        <v>0</v>
      </c>
      <c r="BP199" s="11">
        <v>0</v>
      </c>
      <c r="BQ199" s="11">
        <v>0</v>
      </c>
      <c r="BR199" s="11">
        <v>0</v>
      </c>
      <c r="BS199" s="11">
        <v>0</v>
      </c>
      <c r="BT199" s="11">
        <v>0</v>
      </c>
      <c r="BU199" s="11">
        <v>0</v>
      </c>
      <c r="BV199" s="11">
        <v>0</v>
      </c>
      <c r="BW199" s="11">
        <v>0</v>
      </c>
      <c r="BX199" s="11">
        <v>0</v>
      </c>
      <c r="BY199" s="11">
        <v>0</v>
      </c>
      <c r="BZ199" s="11">
        <v>0</v>
      </c>
      <c r="CA199" s="11">
        <v>0</v>
      </c>
      <c r="CB199" s="11">
        <v>0</v>
      </c>
      <c r="CC199" s="11">
        <v>0</v>
      </c>
      <c r="CD199" s="11">
        <v>0</v>
      </c>
      <c r="CE199" s="11">
        <v>0</v>
      </c>
      <c r="CF199" s="11">
        <v>0</v>
      </c>
    </row>
    <row r="200" spans="1:84" ht="26.25" customHeight="1">
      <c r="A200" s="17">
        <v>2100402</v>
      </c>
      <c r="B200" s="18" t="s">
        <v>338</v>
      </c>
      <c r="C200" s="22">
        <f t="shared" si="50"/>
        <v>280</v>
      </c>
      <c r="D200" s="11">
        <v>97</v>
      </c>
      <c r="E200" s="11">
        <v>55</v>
      </c>
      <c r="F200" s="11"/>
      <c r="G200" s="11"/>
      <c r="H200" s="11">
        <v>63</v>
      </c>
      <c r="I200" s="11">
        <v>37</v>
      </c>
      <c r="J200" s="11"/>
      <c r="K200" s="11">
        <v>0</v>
      </c>
      <c r="L200" s="11">
        <v>0</v>
      </c>
      <c r="M200" s="11">
        <v>0</v>
      </c>
      <c r="N200" s="11">
        <v>16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/>
      <c r="AN200" s="11">
        <v>4</v>
      </c>
      <c r="AO200" s="11">
        <v>0</v>
      </c>
      <c r="AP200" s="11"/>
      <c r="AQ200" s="11">
        <v>0</v>
      </c>
      <c r="AR200" s="11">
        <v>0</v>
      </c>
      <c r="AS200" s="11">
        <v>0</v>
      </c>
      <c r="AT200" s="11"/>
      <c r="AU200" s="11">
        <v>0</v>
      </c>
      <c r="AV200" s="11">
        <v>0</v>
      </c>
      <c r="AW200" s="11"/>
      <c r="AX200" s="11">
        <v>8</v>
      </c>
      <c r="AY200" s="11"/>
      <c r="AZ200" s="11"/>
      <c r="BA200" s="11"/>
      <c r="BB200" s="11"/>
      <c r="BC200" s="11">
        <v>0</v>
      </c>
      <c r="BD200" s="11">
        <v>0</v>
      </c>
      <c r="BE200" s="11">
        <v>0</v>
      </c>
      <c r="BF200" s="11">
        <v>0</v>
      </c>
      <c r="BG200" s="11">
        <v>0</v>
      </c>
      <c r="BH200" s="11">
        <v>0</v>
      </c>
      <c r="BI200" s="11">
        <v>0</v>
      </c>
      <c r="BJ200" s="11">
        <v>0</v>
      </c>
      <c r="BK200" s="11">
        <v>0</v>
      </c>
      <c r="BL200" s="11">
        <v>0</v>
      </c>
      <c r="BM200" s="11">
        <v>0</v>
      </c>
      <c r="BN200" s="11">
        <v>0</v>
      </c>
      <c r="BO200" s="11">
        <v>0</v>
      </c>
      <c r="BP200" s="11">
        <v>0</v>
      </c>
      <c r="BQ200" s="11">
        <v>0</v>
      </c>
      <c r="BR200" s="11">
        <v>0</v>
      </c>
      <c r="BS200" s="11">
        <v>0</v>
      </c>
      <c r="BT200" s="11">
        <v>0</v>
      </c>
      <c r="BU200" s="11">
        <v>0</v>
      </c>
      <c r="BV200" s="11">
        <v>0</v>
      </c>
      <c r="BW200" s="11">
        <v>0</v>
      </c>
      <c r="BX200" s="11">
        <v>0</v>
      </c>
      <c r="BY200" s="11">
        <v>0</v>
      </c>
      <c r="BZ200" s="11">
        <v>0</v>
      </c>
      <c r="CA200" s="11">
        <v>0</v>
      </c>
      <c r="CB200" s="11">
        <v>0</v>
      </c>
      <c r="CC200" s="11">
        <v>0</v>
      </c>
      <c r="CD200" s="11">
        <v>0</v>
      </c>
      <c r="CE200" s="11">
        <v>0</v>
      </c>
      <c r="CF200" s="11">
        <v>0</v>
      </c>
    </row>
    <row r="201" spans="1:84" ht="26.25" customHeight="1">
      <c r="A201" s="17">
        <v>2100403</v>
      </c>
      <c r="B201" s="18" t="s">
        <v>339</v>
      </c>
      <c r="C201" s="22">
        <f aca="true" t="shared" si="62" ref="C201:C264">SUM(D201:CF201)</f>
        <v>551</v>
      </c>
      <c r="D201" s="11">
        <v>281</v>
      </c>
      <c r="E201" s="11">
        <v>95</v>
      </c>
      <c r="F201" s="11"/>
      <c r="G201" s="11"/>
      <c r="H201" s="11">
        <v>83</v>
      </c>
      <c r="I201" s="11">
        <v>57</v>
      </c>
      <c r="J201" s="11"/>
      <c r="K201" s="11">
        <v>0</v>
      </c>
      <c r="L201" s="11">
        <v>0</v>
      </c>
      <c r="M201" s="11">
        <v>0</v>
      </c>
      <c r="N201" s="11">
        <v>24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/>
      <c r="AN201" s="11">
        <v>2</v>
      </c>
      <c r="AO201" s="11">
        <v>0</v>
      </c>
      <c r="AP201" s="11"/>
      <c r="AQ201" s="11">
        <v>0</v>
      </c>
      <c r="AR201" s="11">
        <v>0</v>
      </c>
      <c r="AS201" s="11">
        <v>0</v>
      </c>
      <c r="AT201" s="11"/>
      <c r="AU201" s="11">
        <v>0</v>
      </c>
      <c r="AV201" s="11">
        <v>0</v>
      </c>
      <c r="AW201" s="11"/>
      <c r="AX201" s="11">
        <v>9</v>
      </c>
      <c r="AY201" s="11"/>
      <c r="AZ201" s="11"/>
      <c r="BA201" s="11"/>
      <c r="BB201" s="11"/>
      <c r="BC201" s="11">
        <v>0</v>
      </c>
      <c r="BD201" s="11">
        <v>0</v>
      </c>
      <c r="BE201" s="11">
        <v>0</v>
      </c>
      <c r="BF201" s="11">
        <v>0</v>
      </c>
      <c r="BG201" s="11">
        <v>0</v>
      </c>
      <c r="BH201" s="11">
        <v>0</v>
      </c>
      <c r="BI201" s="11">
        <v>0</v>
      </c>
      <c r="BJ201" s="11">
        <v>0</v>
      </c>
      <c r="BK201" s="11">
        <v>0</v>
      </c>
      <c r="BL201" s="11">
        <v>0</v>
      </c>
      <c r="BM201" s="11">
        <v>0</v>
      </c>
      <c r="BN201" s="11">
        <v>0</v>
      </c>
      <c r="BO201" s="11">
        <v>0</v>
      </c>
      <c r="BP201" s="11">
        <v>0</v>
      </c>
      <c r="BQ201" s="11">
        <v>0</v>
      </c>
      <c r="BR201" s="11">
        <v>0</v>
      </c>
      <c r="BS201" s="11">
        <v>0</v>
      </c>
      <c r="BT201" s="11">
        <v>0</v>
      </c>
      <c r="BU201" s="11">
        <v>0</v>
      </c>
      <c r="BV201" s="11">
        <v>0</v>
      </c>
      <c r="BW201" s="11">
        <v>0</v>
      </c>
      <c r="BX201" s="11">
        <v>0</v>
      </c>
      <c r="BY201" s="11">
        <v>0</v>
      </c>
      <c r="BZ201" s="11">
        <v>0</v>
      </c>
      <c r="CA201" s="11">
        <v>0</v>
      </c>
      <c r="CB201" s="11">
        <v>0</v>
      </c>
      <c r="CC201" s="11">
        <v>0</v>
      </c>
      <c r="CD201" s="11">
        <v>0</v>
      </c>
      <c r="CE201" s="11">
        <v>0</v>
      </c>
      <c r="CF201" s="11">
        <v>0</v>
      </c>
    </row>
    <row r="202" spans="1:84" ht="26.25" customHeight="1">
      <c r="A202" s="17">
        <v>2100408</v>
      </c>
      <c r="B202" s="18" t="s">
        <v>340</v>
      </c>
      <c r="C202" s="22">
        <f t="shared" si="62"/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  <c r="AU202" s="11">
        <v>0</v>
      </c>
      <c r="AV202" s="11">
        <v>0</v>
      </c>
      <c r="AW202" s="11">
        <v>0</v>
      </c>
      <c r="AX202" s="11">
        <v>0</v>
      </c>
      <c r="AY202" s="11">
        <v>0</v>
      </c>
      <c r="AZ202" s="11">
        <v>0</v>
      </c>
      <c r="BA202" s="11">
        <v>0</v>
      </c>
      <c r="BB202" s="11">
        <v>0</v>
      </c>
      <c r="BC202" s="11">
        <v>0</v>
      </c>
      <c r="BD202" s="11">
        <v>0</v>
      </c>
      <c r="BE202" s="11">
        <v>0</v>
      </c>
      <c r="BF202" s="11">
        <v>0</v>
      </c>
      <c r="BG202" s="11">
        <v>0</v>
      </c>
      <c r="BH202" s="11">
        <v>0</v>
      </c>
      <c r="BI202" s="11">
        <v>0</v>
      </c>
      <c r="BJ202" s="11">
        <v>0</v>
      </c>
      <c r="BK202" s="11">
        <v>0</v>
      </c>
      <c r="BL202" s="11">
        <v>0</v>
      </c>
      <c r="BM202" s="11">
        <v>0</v>
      </c>
      <c r="BN202" s="11">
        <v>0</v>
      </c>
      <c r="BO202" s="11">
        <v>0</v>
      </c>
      <c r="BP202" s="11">
        <v>0</v>
      </c>
      <c r="BQ202" s="11">
        <v>0</v>
      </c>
      <c r="BR202" s="11">
        <v>0</v>
      </c>
      <c r="BS202" s="11">
        <v>0</v>
      </c>
      <c r="BT202" s="11">
        <v>0</v>
      </c>
      <c r="BU202" s="11">
        <v>0</v>
      </c>
      <c r="BV202" s="11">
        <v>0</v>
      </c>
      <c r="BW202" s="11">
        <v>0</v>
      </c>
      <c r="BX202" s="11">
        <v>0</v>
      </c>
      <c r="BY202" s="11">
        <v>0</v>
      </c>
      <c r="BZ202" s="11">
        <v>0</v>
      </c>
      <c r="CA202" s="11">
        <v>0</v>
      </c>
      <c r="CB202" s="11">
        <v>0</v>
      </c>
      <c r="CC202" s="11">
        <v>0</v>
      </c>
      <c r="CD202" s="11">
        <v>0</v>
      </c>
      <c r="CE202" s="11">
        <v>0</v>
      </c>
      <c r="CF202" s="11">
        <v>0</v>
      </c>
    </row>
    <row r="203" spans="1:84" ht="26.25" customHeight="1">
      <c r="A203" s="17">
        <v>2100499</v>
      </c>
      <c r="B203" s="18" t="s">
        <v>341</v>
      </c>
      <c r="C203" s="22">
        <f t="shared" si="62"/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0</v>
      </c>
      <c r="AT203" s="11">
        <v>0</v>
      </c>
      <c r="AU203" s="11">
        <v>0</v>
      </c>
      <c r="AV203" s="11">
        <v>0</v>
      </c>
      <c r="AW203" s="11">
        <v>0</v>
      </c>
      <c r="AX203" s="11">
        <v>0</v>
      </c>
      <c r="AY203" s="11">
        <v>0</v>
      </c>
      <c r="AZ203" s="11">
        <v>0</v>
      </c>
      <c r="BA203" s="11">
        <v>0</v>
      </c>
      <c r="BB203" s="11">
        <v>0</v>
      </c>
      <c r="BC203" s="11">
        <v>0</v>
      </c>
      <c r="BD203" s="11">
        <v>0</v>
      </c>
      <c r="BE203" s="11">
        <v>0</v>
      </c>
      <c r="BF203" s="11">
        <v>0</v>
      </c>
      <c r="BG203" s="11">
        <v>0</v>
      </c>
      <c r="BH203" s="11">
        <v>0</v>
      </c>
      <c r="BI203" s="11">
        <v>0</v>
      </c>
      <c r="BJ203" s="11">
        <v>0</v>
      </c>
      <c r="BK203" s="11">
        <v>0</v>
      </c>
      <c r="BL203" s="11">
        <v>0</v>
      </c>
      <c r="BM203" s="11">
        <v>0</v>
      </c>
      <c r="BN203" s="11">
        <v>0</v>
      </c>
      <c r="BO203" s="11">
        <v>0</v>
      </c>
      <c r="BP203" s="11">
        <v>0</v>
      </c>
      <c r="BQ203" s="11">
        <v>0</v>
      </c>
      <c r="BR203" s="11">
        <v>0</v>
      </c>
      <c r="BS203" s="11">
        <v>0</v>
      </c>
      <c r="BT203" s="11">
        <v>0</v>
      </c>
      <c r="BU203" s="11">
        <v>0</v>
      </c>
      <c r="BV203" s="11">
        <v>0</v>
      </c>
      <c r="BW203" s="11">
        <v>0</v>
      </c>
      <c r="BX203" s="11">
        <v>0</v>
      </c>
      <c r="BY203" s="11">
        <v>0</v>
      </c>
      <c r="BZ203" s="11">
        <v>0</v>
      </c>
      <c r="CA203" s="11">
        <v>0</v>
      </c>
      <c r="CB203" s="11">
        <v>0</v>
      </c>
      <c r="CC203" s="11">
        <v>0</v>
      </c>
      <c r="CD203" s="11">
        <v>0</v>
      </c>
      <c r="CE203" s="11">
        <v>0</v>
      </c>
      <c r="CF203" s="11">
        <v>0</v>
      </c>
    </row>
    <row r="204" spans="1:84" ht="26.25" customHeight="1">
      <c r="A204" s="17">
        <v>21011</v>
      </c>
      <c r="B204" s="18" t="s">
        <v>342</v>
      </c>
      <c r="C204" s="22">
        <f t="shared" si="62"/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  <c r="AU204" s="11">
        <v>0</v>
      </c>
      <c r="AV204" s="11">
        <v>0</v>
      </c>
      <c r="AW204" s="11">
        <v>0</v>
      </c>
      <c r="AX204" s="11">
        <v>0</v>
      </c>
      <c r="AY204" s="11">
        <v>0</v>
      </c>
      <c r="AZ204" s="11">
        <v>0</v>
      </c>
      <c r="BA204" s="11">
        <v>0</v>
      </c>
      <c r="BB204" s="11">
        <v>0</v>
      </c>
      <c r="BC204" s="11">
        <v>0</v>
      </c>
      <c r="BD204" s="11">
        <v>0</v>
      </c>
      <c r="BE204" s="11">
        <v>0</v>
      </c>
      <c r="BF204" s="11">
        <v>0</v>
      </c>
      <c r="BG204" s="11">
        <v>0</v>
      </c>
      <c r="BH204" s="11">
        <v>0</v>
      </c>
      <c r="BI204" s="11">
        <v>0</v>
      </c>
      <c r="BJ204" s="11">
        <v>0</v>
      </c>
      <c r="BK204" s="11">
        <v>0</v>
      </c>
      <c r="BL204" s="11">
        <v>0</v>
      </c>
      <c r="BM204" s="11">
        <v>0</v>
      </c>
      <c r="BN204" s="11">
        <v>0</v>
      </c>
      <c r="BO204" s="11">
        <v>0</v>
      </c>
      <c r="BP204" s="11">
        <v>0</v>
      </c>
      <c r="BQ204" s="11">
        <v>0</v>
      </c>
      <c r="BR204" s="11">
        <v>0</v>
      </c>
      <c r="BS204" s="11">
        <v>0</v>
      </c>
      <c r="BT204" s="11">
        <v>0</v>
      </c>
      <c r="BU204" s="11">
        <v>0</v>
      </c>
      <c r="BV204" s="11">
        <v>0</v>
      </c>
      <c r="BW204" s="11">
        <v>0</v>
      </c>
      <c r="BX204" s="11">
        <v>0</v>
      </c>
      <c r="BY204" s="11">
        <v>0</v>
      </c>
      <c r="BZ204" s="11">
        <v>0</v>
      </c>
      <c r="CA204" s="11">
        <v>0</v>
      </c>
      <c r="CB204" s="11">
        <v>0</v>
      </c>
      <c r="CC204" s="11">
        <v>0</v>
      </c>
      <c r="CD204" s="11">
        <v>0</v>
      </c>
      <c r="CE204" s="11">
        <v>0</v>
      </c>
      <c r="CF204" s="11">
        <v>0</v>
      </c>
    </row>
    <row r="205" spans="1:84" ht="26.25" customHeight="1">
      <c r="A205" s="17">
        <v>2101101</v>
      </c>
      <c r="B205" s="18" t="s">
        <v>343</v>
      </c>
      <c r="C205" s="22">
        <f t="shared" si="62"/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>
        <v>0</v>
      </c>
      <c r="AV205" s="11">
        <v>0</v>
      </c>
      <c r="AW205" s="11">
        <v>0</v>
      </c>
      <c r="AX205" s="11">
        <v>0</v>
      </c>
      <c r="AY205" s="11">
        <v>0</v>
      </c>
      <c r="AZ205" s="11">
        <v>0</v>
      </c>
      <c r="BA205" s="11">
        <v>0</v>
      </c>
      <c r="BB205" s="11">
        <v>0</v>
      </c>
      <c r="BC205" s="11">
        <v>0</v>
      </c>
      <c r="BD205" s="11">
        <v>0</v>
      </c>
      <c r="BE205" s="11">
        <v>0</v>
      </c>
      <c r="BF205" s="11">
        <v>0</v>
      </c>
      <c r="BG205" s="11">
        <v>0</v>
      </c>
      <c r="BH205" s="11">
        <v>0</v>
      </c>
      <c r="BI205" s="11">
        <v>0</v>
      </c>
      <c r="BJ205" s="11">
        <v>0</v>
      </c>
      <c r="BK205" s="11">
        <v>0</v>
      </c>
      <c r="BL205" s="11">
        <v>0</v>
      </c>
      <c r="BM205" s="11">
        <v>0</v>
      </c>
      <c r="BN205" s="11">
        <v>0</v>
      </c>
      <c r="BO205" s="11">
        <v>0</v>
      </c>
      <c r="BP205" s="11">
        <v>0</v>
      </c>
      <c r="BQ205" s="11">
        <v>0</v>
      </c>
      <c r="BR205" s="11">
        <v>0</v>
      </c>
      <c r="BS205" s="11">
        <v>0</v>
      </c>
      <c r="BT205" s="11">
        <v>0</v>
      </c>
      <c r="BU205" s="11">
        <v>0</v>
      </c>
      <c r="BV205" s="11">
        <v>0</v>
      </c>
      <c r="BW205" s="11">
        <v>0</v>
      </c>
      <c r="BX205" s="11">
        <v>0</v>
      </c>
      <c r="BY205" s="11">
        <v>0</v>
      </c>
      <c r="BZ205" s="11">
        <v>0</v>
      </c>
      <c r="CA205" s="11">
        <v>0</v>
      </c>
      <c r="CB205" s="11">
        <v>0</v>
      </c>
      <c r="CC205" s="11">
        <v>0</v>
      </c>
      <c r="CD205" s="11">
        <v>0</v>
      </c>
      <c r="CE205" s="11">
        <v>0</v>
      </c>
      <c r="CF205" s="11">
        <v>0</v>
      </c>
    </row>
    <row r="206" spans="1:84" ht="26.25" customHeight="1">
      <c r="A206" s="17">
        <v>21012</v>
      </c>
      <c r="B206" s="18" t="s">
        <v>344</v>
      </c>
      <c r="C206" s="22">
        <f t="shared" si="62"/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>
        <v>0</v>
      </c>
      <c r="AW206" s="11">
        <v>0</v>
      </c>
      <c r="AX206" s="11">
        <v>0</v>
      </c>
      <c r="AY206" s="11">
        <v>0</v>
      </c>
      <c r="AZ206" s="11">
        <v>0</v>
      </c>
      <c r="BA206" s="11">
        <v>0</v>
      </c>
      <c r="BB206" s="11">
        <v>0</v>
      </c>
      <c r="BC206" s="11">
        <v>0</v>
      </c>
      <c r="BD206" s="11">
        <v>0</v>
      </c>
      <c r="BE206" s="11">
        <v>0</v>
      </c>
      <c r="BF206" s="11">
        <v>0</v>
      </c>
      <c r="BG206" s="11">
        <v>0</v>
      </c>
      <c r="BH206" s="11">
        <v>0</v>
      </c>
      <c r="BI206" s="11">
        <v>0</v>
      </c>
      <c r="BJ206" s="11">
        <v>0</v>
      </c>
      <c r="BK206" s="11">
        <v>0</v>
      </c>
      <c r="BL206" s="11">
        <v>0</v>
      </c>
      <c r="BM206" s="11">
        <v>0</v>
      </c>
      <c r="BN206" s="11">
        <v>0</v>
      </c>
      <c r="BO206" s="11">
        <v>0</v>
      </c>
      <c r="BP206" s="11">
        <v>0</v>
      </c>
      <c r="BQ206" s="11">
        <v>0</v>
      </c>
      <c r="BR206" s="11">
        <v>0</v>
      </c>
      <c r="BS206" s="11">
        <v>0</v>
      </c>
      <c r="BT206" s="11">
        <v>0</v>
      </c>
      <c r="BU206" s="11">
        <v>0</v>
      </c>
      <c r="BV206" s="11">
        <v>0</v>
      </c>
      <c r="BW206" s="11">
        <v>0</v>
      </c>
      <c r="BX206" s="11">
        <v>0</v>
      </c>
      <c r="BY206" s="11">
        <v>0</v>
      </c>
      <c r="BZ206" s="11">
        <v>0</v>
      </c>
      <c r="CA206" s="11">
        <v>0</v>
      </c>
      <c r="CB206" s="11">
        <v>0</v>
      </c>
      <c r="CC206" s="11">
        <v>0</v>
      </c>
      <c r="CD206" s="11">
        <v>0</v>
      </c>
      <c r="CE206" s="11">
        <v>0</v>
      </c>
      <c r="CF206" s="11">
        <v>0</v>
      </c>
    </row>
    <row r="207" spans="1:84" ht="26.25" customHeight="1">
      <c r="A207" s="17">
        <v>2101203</v>
      </c>
      <c r="B207" s="18" t="s">
        <v>345</v>
      </c>
      <c r="C207" s="22">
        <f t="shared" si="62"/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>
        <v>0</v>
      </c>
      <c r="AW207" s="11">
        <v>0</v>
      </c>
      <c r="AX207" s="11">
        <v>0</v>
      </c>
      <c r="AY207" s="11">
        <v>0</v>
      </c>
      <c r="AZ207" s="11">
        <v>0</v>
      </c>
      <c r="BA207" s="11">
        <v>0</v>
      </c>
      <c r="BB207" s="11">
        <v>0</v>
      </c>
      <c r="BC207" s="11">
        <v>0</v>
      </c>
      <c r="BD207" s="11">
        <v>0</v>
      </c>
      <c r="BE207" s="11">
        <v>0</v>
      </c>
      <c r="BF207" s="11">
        <v>0</v>
      </c>
      <c r="BG207" s="11">
        <v>0</v>
      </c>
      <c r="BH207" s="11">
        <v>0</v>
      </c>
      <c r="BI207" s="11">
        <v>0</v>
      </c>
      <c r="BJ207" s="11">
        <v>0</v>
      </c>
      <c r="BK207" s="11">
        <v>0</v>
      </c>
      <c r="BL207" s="11">
        <v>0</v>
      </c>
      <c r="BM207" s="11">
        <v>0</v>
      </c>
      <c r="BN207" s="11">
        <v>0</v>
      </c>
      <c r="BO207" s="11">
        <v>0</v>
      </c>
      <c r="BP207" s="11">
        <v>0</v>
      </c>
      <c r="BQ207" s="11">
        <v>0</v>
      </c>
      <c r="BR207" s="11">
        <v>0</v>
      </c>
      <c r="BS207" s="11">
        <v>0</v>
      </c>
      <c r="BT207" s="11">
        <v>0</v>
      </c>
      <c r="BU207" s="11">
        <v>0</v>
      </c>
      <c r="BV207" s="11">
        <v>0</v>
      </c>
      <c r="BW207" s="11">
        <v>0</v>
      </c>
      <c r="BX207" s="11">
        <v>0</v>
      </c>
      <c r="BY207" s="11">
        <v>0</v>
      </c>
      <c r="BZ207" s="11">
        <v>0</v>
      </c>
      <c r="CA207" s="11">
        <v>0</v>
      </c>
      <c r="CB207" s="11">
        <v>0</v>
      </c>
      <c r="CC207" s="11">
        <v>0</v>
      </c>
      <c r="CD207" s="11">
        <v>0</v>
      </c>
      <c r="CE207" s="11">
        <v>0</v>
      </c>
      <c r="CF207" s="11">
        <v>0</v>
      </c>
    </row>
    <row r="208" spans="1:84" ht="26.25" customHeight="1">
      <c r="A208" s="17">
        <v>2101204</v>
      </c>
      <c r="B208" s="18" t="s">
        <v>346</v>
      </c>
      <c r="C208" s="22">
        <f t="shared" si="62"/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>
        <v>0</v>
      </c>
      <c r="AW208" s="11">
        <v>0</v>
      </c>
      <c r="AX208" s="11">
        <v>0</v>
      </c>
      <c r="AY208" s="11">
        <v>0</v>
      </c>
      <c r="AZ208" s="11">
        <v>0</v>
      </c>
      <c r="BA208" s="11">
        <v>0</v>
      </c>
      <c r="BB208" s="11">
        <v>0</v>
      </c>
      <c r="BC208" s="11">
        <v>0</v>
      </c>
      <c r="BD208" s="11">
        <v>0</v>
      </c>
      <c r="BE208" s="11">
        <v>0</v>
      </c>
      <c r="BF208" s="11">
        <v>0</v>
      </c>
      <c r="BG208" s="11">
        <v>0</v>
      </c>
      <c r="BH208" s="11">
        <v>0</v>
      </c>
      <c r="BI208" s="11">
        <v>0</v>
      </c>
      <c r="BJ208" s="11">
        <v>0</v>
      </c>
      <c r="BK208" s="11">
        <v>0</v>
      </c>
      <c r="BL208" s="11">
        <v>0</v>
      </c>
      <c r="BM208" s="11">
        <v>0</v>
      </c>
      <c r="BN208" s="11">
        <v>0</v>
      </c>
      <c r="BO208" s="11">
        <v>0</v>
      </c>
      <c r="BP208" s="11">
        <v>0</v>
      </c>
      <c r="BQ208" s="11">
        <v>0</v>
      </c>
      <c r="BR208" s="11">
        <v>0</v>
      </c>
      <c r="BS208" s="11">
        <v>0</v>
      </c>
      <c r="BT208" s="11">
        <v>0</v>
      </c>
      <c r="BU208" s="11">
        <v>0</v>
      </c>
      <c r="BV208" s="11">
        <v>0</v>
      </c>
      <c r="BW208" s="11">
        <v>0</v>
      </c>
      <c r="BX208" s="11">
        <v>0</v>
      </c>
      <c r="BY208" s="11">
        <v>0</v>
      </c>
      <c r="BZ208" s="11">
        <v>0</v>
      </c>
      <c r="CA208" s="11">
        <v>0</v>
      </c>
      <c r="CB208" s="11">
        <v>0</v>
      </c>
      <c r="CC208" s="11">
        <v>0</v>
      </c>
      <c r="CD208" s="11">
        <v>0</v>
      </c>
      <c r="CE208" s="11">
        <v>0</v>
      </c>
      <c r="CF208" s="11">
        <v>0</v>
      </c>
    </row>
    <row r="209" spans="1:84" ht="26.25" customHeight="1">
      <c r="A209" s="17">
        <v>2101299</v>
      </c>
      <c r="B209" s="18" t="s">
        <v>347</v>
      </c>
      <c r="C209" s="22">
        <f t="shared" si="62"/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0</v>
      </c>
      <c r="AV209" s="11">
        <v>0</v>
      </c>
      <c r="AW209" s="11">
        <v>0</v>
      </c>
      <c r="AX209" s="11">
        <v>0</v>
      </c>
      <c r="AY209" s="11">
        <v>0</v>
      </c>
      <c r="AZ209" s="11">
        <v>0</v>
      </c>
      <c r="BA209" s="11">
        <v>0</v>
      </c>
      <c r="BB209" s="11">
        <v>0</v>
      </c>
      <c r="BC209" s="11">
        <v>0</v>
      </c>
      <c r="BD209" s="11">
        <v>0</v>
      </c>
      <c r="BE209" s="11">
        <v>0</v>
      </c>
      <c r="BF209" s="11">
        <v>0</v>
      </c>
      <c r="BG209" s="11">
        <v>0</v>
      </c>
      <c r="BH209" s="11">
        <v>0</v>
      </c>
      <c r="BI209" s="11">
        <v>0</v>
      </c>
      <c r="BJ209" s="11">
        <v>0</v>
      </c>
      <c r="BK209" s="11">
        <v>0</v>
      </c>
      <c r="BL209" s="11">
        <v>0</v>
      </c>
      <c r="BM209" s="11">
        <v>0</v>
      </c>
      <c r="BN209" s="11">
        <v>0</v>
      </c>
      <c r="BO209" s="11">
        <v>0</v>
      </c>
      <c r="BP209" s="11">
        <v>0</v>
      </c>
      <c r="BQ209" s="11">
        <v>0</v>
      </c>
      <c r="BR209" s="11">
        <v>0</v>
      </c>
      <c r="BS209" s="11">
        <v>0</v>
      </c>
      <c r="BT209" s="11">
        <v>0</v>
      </c>
      <c r="BU209" s="11">
        <v>0</v>
      </c>
      <c r="BV209" s="11">
        <v>0</v>
      </c>
      <c r="BW209" s="11">
        <v>0</v>
      </c>
      <c r="BX209" s="11">
        <v>0</v>
      </c>
      <c r="BY209" s="11">
        <v>0</v>
      </c>
      <c r="BZ209" s="11">
        <v>0</v>
      </c>
      <c r="CA209" s="11">
        <v>0</v>
      </c>
      <c r="CB209" s="11">
        <v>0</v>
      </c>
      <c r="CC209" s="11">
        <v>0</v>
      </c>
      <c r="CD209" s="11">
        <v>0</v>
      </c>
      <c r="CE209" s="11">
        <v>0</v>
      </c>
      <c r="CF209" s="11">
        <v>0</v>
      </c>
    </row>
    <row r="210" spans="1:84" ht="26.25" customHeight="1">
      <c r="A210" s="17">
        <v>21014</v>
      </c>
      <c r="B210" s="18" t="s">
        <v>451</v>
      </c>
      <c r="C210" s="22">
        <f t="shared" si="62"/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  <c r="AU210" s="11">
        <v>0</v>
      </c>
      <c r="AV210" s="11">
        <v>0</v>
      </c>
      <c r="AW210" s="11">
        <v>0</v>
      </c>
      <c r="AX210" s="11">
        <v>0</v>
      </c>
      <c r="AY210" s="11">
        <v>0</v>
      </c>
      <c r="AZ210" s="11">
        <v>0</v>
      </c>
      <c r="BA210" s="11">
        <v>0</v>
      </c>
      <c r="BB210" s="11">
        <v>0</v>
      </c>
      <c r="BC210" s="11">
        <v>0</v>
      </c>
      <c r="BD210" s="11">
        <v>0</v>
      </c>
      <c r="BE210" s="11">
        <v>0</v>
      </c>
      <c r="BF210" s="11">
        <v>0</v>
      </c>
      <c r="BG210" s="11">
        <v>0</v>
      </c>
      <c r="BH210" s="11">
        <v>0</v>
      </c>
      <c r="BI210" s="11">
        <v>0</v>
      </c>
      <c r="BJ210" s="11">
        <v>0</v>
      </c>
      <c r="BK210" s="11">
        <v>0</v>
      </c>
      <c r="BL210" s="11">
        <v>0</v>
      </c>
      <c r="BM210" s="11">
        <v>0</v>
      </c>
      <c r="BN210" s="11">
        <v>0</v>
      </c>
      <c r="BO210" s="11">
        <v>0</v>
      </c>
      <c r="BP210" s="11">
        <v>0</v>
      </c>
      <c r="BQ210" s="11">
        <v>0</v>
      </c>
      <c r="BR210" s="11">
        <v>0</v>
      </c>
      <c r="BS210" s="11">
        <v>0</v>
      </c>
      <c r="BT210" s="11">
        <v>0</v>
      </c>
      <c r="BU210" s="11">
        <v>0</v>
      </c>
      <c r="BV210" s="11">
        <v>0</v>
      </c>
      <c r="BW210" s="11">
        <v>0</v>
      </c>
      <c r="BX210" s="11">
        <v>0</v>
      </c>
      <c r="BY210" s="11">
        <v>0</v>
      </c>
      <c r="BZ210" s="11">
        <v>0</v>
      </c>
      <c r="CA210" s="11">
        <v>0</v>
      </c>
      <c r="CB210" s="11">
        <v>0</v>
      </c>
      <c r="CC210" s="11">
        <v>0</v>
      </c>
      <c r="CD210" s="11">
        <v>0</v>
      </c>
      <c r="CE210" s="11">
        <v>0</v>
      </c>
      <c r="CF210" s="11">
        <v>0</v>
      </c>
    </row>
    <row r="211" spans="1:84" ht="26.25" customHeight="1">
      <c r="A211" s="17">
        <v>2101401</v>
      </c>
      <c r="B211" s="18" t="s">
        <v>452</v>
      </c>
      <c r="C211" s="22">
        <f t="shared" si="62"/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11">
        <v>0</v>
      </c>
      <c r="AV211" s="11">
        <v>0</v>
      </c>
      <c r="AW211" s="11">
        <v>0</v>
      </c>
      <c r="AX211" s="11">
        <v>0</v>
      </c>
      <c r="AY211" s="11">
        <v>0</v>
      </c>
      <c r="AZ211" s="11">
        <v>0</v>
      </c>
      <c r="BA211" s="11">
        <v>0</v>
      </c>
      <c r="BB211" s="11">
        <v>0</v>
      </c>
      <c r="BC211" s="11">
        <v>0</v>
      </c>
      <c r="BD211" s="11">
        <v>0</v>
      </c>
      <c r="BE211" s="11">
        <v>0</v>
      </c>
      <c r="BF211" s="11">
        <v>0</v>
      </c>
      <c r="BG211" s="11">
        <v>0</v>
      </c>
      <c r="BH211" s="11">
        <v>0</v>
      </c>
      <c r="BI211" s="11">
        <v>0</v>
      </c>
      <c r="BJ211" s="11">
        <v>0</v>
      </c>
      <c r="BK211" s="11">
        <v>0</v>
      </c>
      <c r="BL211" s="11">
        <v>0</v>
      </c>
      <c r="BM211" s="11">
        <v>0</v>
      </c>
      <c r="BN211" s="11">
        <v>0</v>
      </c>
      <c r="BO211" s="11">
        <v>0</v>
      </c>
      <c r="BP211" s="11">
        <v>0</v>
      </c>
      <c r="BQ211" s="11">
        <v>0</v>
      </c>
      <c r="BR211" s="11">
        <v>0</v>
      </c>
      <c r="BS211" s="11">
        <v>0</v>
      </c>
      <c r="BT211" s="11">
        <v>0</v>
      </c>
      <c r="BU211" s="11">
        <v>0</v>
      </c>
      <c r="BV211" s="11">
        <v>0</v>
      </c>
      <c r="BW211" s="11">
        <v>0</v>
      </c>
      <c r="BX211" s="11">
        <v>0</v>
      </c>
      <c r="BY211" s="11">
        <v>0</v>
      </c>
      <c r="BZ211" s="11">
        <v>0</v>
      </c>
      <c r="CA211" s="11">
        <v>0</v>
      </c>
      <c r="CB211" s="11">
        <v>0</v>
      </c>
      <c r="CC211" s="11">
        <v>0</v>
      </c>
      <c r="CD211" s="11">
        <v>0</v>
      </c>
      <c r="CE211" s="11">
        <v>0</v>
      </c>
      <c r="CF211" s="11">
        <v>0</v>
      </c>
    </row>
    <row r="212" spans="1:84" ht="26.25" customHeight="1">
      <c r="A212" s="17">
        <v>21099</v>
      </c>
      <c r="B212" s="18" t="s">
        <v>453</v>
      </c>
      <c r="C212" s="22">
        <f t="shared" si="62"/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11">
        <v>0</v>
      </c>
      <c r="AV212" s="11">
        <v>0</v>
      </c>
      <c r="AW212" s="11">
        <v>0</v>
      </c>
      <c r="AX212" s="11">
        <v>0</v>
      </c>
      <c r="AY212" s="11">
        <v>0</v>
      </c>
      <c r="AZ212" s="11">
        <v>0</v>
      </c>
      <c r="BA212" s="11">
        <v>0</v>
      </c>
      <c r="BB212" s="11">
        <v>0</v>
      </c>
      <c r="BC212" s="11">
        <v>0</v>
      </c>
      <c r="BD212" s="11">
        <v>0</v>
      </c>
      <c r="BE212" s="11">
        <v>0</v>
      </c>
      <c r="BF212" s="11">
        <v>0</v>
      </c>
      <c r="BG212" s="11">
        <v>0</v>
      </c>
      <c r="BH212" s="11">
        <v>0</v>
      </c>
      <c r="BI212" s="11">
        <v>0</v>
      </c>
      <c r="BJ212" s="11">
        <v>0</v>
      </c>
      <c r="BK212" s="11">
        <v>0</v>
      </c>
      <c r="BL212" s="11">
        <v>0</v>
      </c>
      <c r="BM212" s="11">
        <v>0</v>
      </c>
      <c r="BN212" s="11">
        <v>0</v>
      </c>
      <c r="BO212" s="11">
        <v>0</v>
      </c>
      <c r="BP212" s="11">
        <v>0</v>
      </c>
      <c r="BQ212" s="11">
        <v>0</v>
      </c>
      <c r="BR212" s="11">
        <v>0</v>
      </c>
      <c r="BS212" s="11">
        <v>0</v>
      </c>
      <c r="BT212" s="11">
        <v>0</v>
      </c>
      <c r="BU212" s="11">
        <v>0</v>
      </c>
      <c r="BV212" s="11">
        <v>0</v>
      </c>
      <c r="BW212" s="11">
        <v>0</v>
      </c>
      <c r="BX212" s="11">
        <v>0</v>
      </c>
      <c r="BY212" s="11">
        <v>0</v>
      </c>
      <c r="BZ212" s="11">
        <v>0</v>
      </c>
      <c r="CA212" s="11">
        <v>0</v>
      </c>
      <c r="CB212" s="11">
        <v>0</v>
      </c>
      <c r="CC212" s="11">
        <v>0</v>
      </c>
      <c r="CD212" s="11">
        <v>0</v>
      </c>
      <c r="CE212" s="11">
        <v>0</v>
      </c>
      <c r="CF212" s="11">
        <v>0</v>
      </c>
    </row>
    <row r="213" spans="1:84" ht="26.25" customHeight="1">
      <c r="A213" s="17">
        <v>2109901</v>
      </c>
      <c r="B213" s="18" t="s">
        <v>454</v>
      </c>
      <c r="C213" s="22">
        <f t="shared" si="62"/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>
        <v>0</v>
      </c>
      <c r="AV213" s="11">
        <v>0</v>
      </c>
      <c r="AW213" s="11">
        <v>0</v>
      </c>
      <c r="AX213" s="11">
        <v>0</v>
      </c>
      <c r="AY213" s="11">
        <v>0</v>
      </c>
      <c r="AZ213" s="11">
        <v>0</v>
      </c>
      <c r="BA213" s="11">
        <v>0</v>
      </c>
      <c r="BB213" s="11">
        <v>0</v>
      </c>
      <c r="BC213" s="11">
        <v>0</v>
      </c>
      <c r="BD213" s="11">
        <v>0</v>
      </c>
      <c r="BE213" s="11">
        <v>0</v>
      </c>
      <c r="BF213" s="11">
        <v>0</v>
      </c>
      <c r="BG213" s="11">
        <v>0</v>
      </c>
      <c r="BH213" s="11">
        <v>0</v>
      </c>
      <c r="BI213" s="11">
        <v>0</v>
      </c>
      <c r="BJ213" s="11">
        <v>0</v>
      </c>
      <c r="BK213" s="11">
        <v>0</v>
      </c>
      <c r="BL213" s="11">
        <v>0</v>
      </c>
      <c r="BM213" s="11">
        <v>0</v>
      </c>
      <c r="BN213" s="11">
        <v>0</v>
      </c>
      <c r="BO213" s="11">
        <v>0</v>
      </c>
      <c r="BP213" s="11">
        <v>0</v>
      </c>
      <c r="BQ213" s="11">
        <v>0</v>
      </c>
      <c r="BR213" s="11">
        <v>0</v>
      </c>
      <c r="BS213" s="11">
        <v>0</v>
      </c>
      <c r="BT213" s="11">
        <v>0</v>
      </c>
      <c r="BU213" s="11">
        <v>0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v>0</v>
      </c>
      <c r="CC213" s="11">
        <v>0</v>
      </c>
      <c r="CD213" s="11">
        <v>0</v>
      </c>
      <c r="CE213" s="11">
        <v>0</v>
      </c>
      <c r="CF213" s="11">
        <v>0</v>
      </c>
    </row>
    <row r="214" spans="1:84" ht="26.25" customHeight="1">
      <c r="A214" s="17">
        <v>211</v>
      </c>
      <c r="B214" s="18" t="s">
        <v>348</v>
      </c>
      <c r="C214" s="22">
        <f t="shared" si="62"/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  <c r="AU214" s="11">
        <v>0</v>
      </c>
      <c r="AV214" s="11">
        <v>0</v>
      </c>
      <c r="AW214" s="11">
        <v>0</v>
      </c>
      <c r="AX214" s="11">
        <v>0</v>
      </c>
      <c r="AY214" s="11">
        <v>0</v>
      </c>
      <c r="AZ214" s="11">
        <v>0</v>
      </c>
      <c r="BA214" s="11">
        <v>0</v>
      </c>
      <c r="BB214" s="11">
        <v>0</v>
      </c>
      <c r="BC214" s="11">
        <v>0</v>
      </c>
      <c r="BD214" s="11">
        <v>0</v>
      </c>
      <c r="BE214" s="11">
        <v>0</v>
      </c>
      <c r="BF214" s="11">
        <v>0</v>
      </c>
      <c r="BG214" s="11">
        <v>0</v>
      </c>
      <c r="BH214" s="11">
        <v>0</v>
      </c>
      <c r="BI214" s="11">
        <v>0</v>
      </c>
      <c r="BJ214" s="11">
        <v>0</v>
      </c>
      <c r="BK214" s="11">
        <v>0</v>
      </c>
      <c r="BL214" s="11">
        <v>0</v>
      </c>
      <c r="BM214" s="11">
        <v>0</v>
      </c>
      <c r="BN214" s="11">
        <v>0</v>
      </c>
      <c r="BO214" s="11">
        <v>0</v>
      </c>
      <c r="BP214" s="11">
        <v>0</v>
      </c>
      <c r="BQ214" s="11">
        <v>0</v>
      </c>
      <c r="BR214" s="11">
        <v>0</v>
      </c>
      <c r="BS214" s="11">
        <v>0</v>
      </c>
      <c r="BT214" s="11">
        <v>0</v>
      </c>
      <c r="BU214" s="11">
        <v>0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v>0</v>
      </c>
      <c r="CC214" s="11">
        <v>0</v>
      </c>
      <c r="CD214" s="11">
        <v>0</v>
      </c>
      <c r="CE214" s="11">
        <v>0</v>
      </c>
      <c r="CF214" s="11">
        <v>0</v>
      </c>
    </row>
    <row r="215" spans="1:84" ht="26.25" customHeight="1">
      <c r="A215" s="17">
        <v>21101</v>
      </c>
      <c r="B215" s="18" t="s">
        <v>349</v>
      </c>
      <c r="C215" s="22">
        <f t="shared" si="62"/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>
        <v>0</v>
      </c>
      <c r="AW215" s="11">
        <v>0</v>
      </c>
      <c r="AX215" s="11">
        <v>0</v>
      </c>
      <c r="AY215" s="11">
        <v>0</v>
      </c>
      <c r="AZ215" s="11">
        <v>0</v>
      </c>
      <c r="BA215" s="11">
        <v>0</v>
      </c>
      <c r="BB215" s="11">
        <v>0</v>
      </c>
      <c r="BC215" s="11">
        <v>0</v>
      </c>
      <c r="BD215" s="11">
        <v>0</v>
      </c>
      <c r="BE215" s="11">
        <v>0</v>
      </c>
      <c r="BF215" s="11">
        <v>0</v>
      </c>
      <c r="BG215" s="11">
        <v>0</v>
      </c>
      <c r="BH215" s="11">
        <v>0</v>
      </c>
      <c r="BI215" s="11">
        <v>0</v>
      </c>
      <c r="BJ215" s="11">
        <v>0</v>
      </c>
      <c r="BK215" s="11">
        <v>0</v>
      </c>
      <c r="BL215" s="11">
        <v>0</v>
      </c>
      <c r="BM215" s="11">
        <v>0</v>
      </c>
      <c r="BN215" s="11">
        <v>0</v>
      </c>
      <c r="BO215" s="11">
        <v>0</v>
      </c>
      <c r="BP215" s="11">
        <v>0</v>
      </c>
      <c r="BQ215" s="11">
        <v>0</v>
      </c>
      <c r="BR215" s="11">
        <v>0</v>
      </c>
      <c r="BS215" s="11">
        <v>0</v>
      </c>
      <c r="BT215" s="11">
        <v>0</v>
      </c>
      <c r="BU215" s="11">
        <v>0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v>0</v>
      </c>
      <c r="CC215" s="11">
        <v>0</v>
      </c>
      <c r="CD215" s="11">
        <v>0</v>
      </c>
      <c r="CE215" s="11">
        <v>0</v>
      </c>
      <c r="CF215" s="11">
        <v>0</v>
      </c>
    </row>
    <row r="216" spans="1:84" ht="26.25" customHeight="1">
      <c r="A216" s="17">
        <v>2110199</v>
      </c>
      <c r="B216" s="18" t="s">
        <v>350</v>
      </c>
      <c r="C216" s="22">
        <f t="shared" si="62"/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11">
        <v>0</v>
      </c>
      <c r="BA216" s="11">
        <v>0</v>
      </c>
      <c r="BB216" s="11">
        <v>0</v>
      </c>
      <c r="BC216" s="11">
        <v>0</v>
      </c>
      <c r="BD216" s="11">
        <v>0</v>
      </c>
      <c r="BE216" s="11">
        <v>0</v>
      </c>
      <c r="BF216" s="11">
        <v>0</v>
      </c>
      <c r="BG216" s="11">
        <v>0</v>
      </c>
      <c r="BH216" s="11">
        <v>0</v>
      </c>
      <c r="BI216" s="11">
        <v>0</v>
      </c>
      <c r="BJ216" s="11">
        <v>0</v>
      </c>
      <c r="BK216" s="11">
        <v>0</v>
      </c>
      <c r="BL216" s="11">
        <v>0</v>
      </c>
      <c r="BM216" s="11">
        <v>0</v>
      </c>
      <c r="BN216" s="11">
        <v>0</v>
      </c>
      <c r="BO216" s="11">
        <v>0</v>
      </c>
      <c r="BP216" s="11">
        <v>0</v>
      </c>
      <c r="BQ216" s="11">
        <v>0</v>
      </c>
      <c r="BR216" s="11">
        <v>0</v>
      </c>
      <c r="BS216" s="11">
        <v>0</v>
      </c>
      <c r="BT216" s="11">
        <v>0</v>
      </c>
      <c r="BU216" s="11">
        <v>0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v>0</v>
      </c>
      <c r="CC216" s="11">
        <v>0</v>
      </c>
      <c r="CD216" s="11">
        <v>0</v>
      </c>
      <c r="CE216" s="11">
        <v>0</v>
      </c>
      <c r="CF216" s="11">
        <v>0</v>
      </c>
    </row>
    <row r="217" spans="1:84" ht="26.25" customHeight="1">
      <c r="A217" s="17">
        <v>21103</v>
      </c>
      <c r="B217" s="18" t="s">
        <v>351</v>
      </c>
      <c r="C217" s="22">
        <f t="shared" si="62"/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>
        <v>0</v>
      </c>
      <c r="AW217" s="11">
        <v>0</v>
      </c>
      <c r="AX217" s="11">
        <v>0</v>
      </c>
      <c r="AY217" s="11">
        <v>0</v>
      </c>
      <c r="AZ217" s="11">
        <v>0</v>
      </c>
      <c r="BA217" s="11">
        <v>0</v>
      </c>
      <c r="BB217" s="11">
        <v>0</v>
      </c>
      <c r="BC217" s="11">
        <v>0</v>
      </c>
      <c r="BD217" s="11">
        <v>0</v>
      </c>
      <c r="BE217" s="11">
        <v>0</v>
      </c>
      <c r="BF217" s="11">
        <v>0</v>
      </c>
      <c r="BG217" s="11">
        <v>0</v>
      </c>
      <c r="BH217" s="11">
        <v>0</v>
      </c>
      <c r="BI217" s="11">
        <v>0</v>
      </c>
      <c r="BJ217" s="11">
        <v>0</v>
      </c>
      <c r="BK217" s="11">
        <v>0</v>
      </c>
      <c r="BL217" s="11">
        <v>0</v>
      </c>
      <c r="BM217" s="11">
        <v>0</v>
      </c>
      <c r="BN217" s="11">
        <v>0</v>
      </c>
      <c r="BO217" s="11">
        <v>0</v>
      </c>
      <c r="BP217" s="11">
        <v>0</v>
      </c>
      <c r="BQ217" s="11"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v>0</v>
      </c>
      <c r="CD217" s="11">
        <v>0</v>
      </c>
      <c r="CE217" s="11">
        <v>0</v>
      </c>
      <c r="CF217" s="11">
        <v>0</v>
      </c>
    </row>
    <row r="218" spans="1:84" ht="26.25" customHeight="1">
      <c r="A218" s="17">
        <v>2110301</v>
      </c>
      <c r="B218" s="18" t="s">
        <v>352</v>
      </c>
      <c r="C218" s="22">
        <f t="shared" si="62"/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  <c r="AU218" s="11">
        <v>0</v>
      </c>
      <c r="AV218" s="11">
        <v>0</v>
      </c>
      <c r="AW218" s="11">
        <v>0</v>
      </c>
      <c r="AX218" s="11">
        <v>0</v>
      </c>
      <c r="AY218" s="11">
        <v>0</v>
      </c>
      <c r="AZ218" s="11">
        <v>0</v>
      </c>
      <c r="BA218" s="11">
        <v>0</v>
      </c>
      <c r="BB218" s="11">
        <v>0</v>
      </c>
      <c r="BC218" s="11">
        <v>0</v>
      </c>
      <c r="BD218" s="11">
        <v>0</v>
      </c>
      <c r="BE218" s="11">
        <v>0</v>
      </c>
      <c r="BF218" s="11">
        <v>0</v>
      </c>
      <c r="BG218" s="11">
        <v>0</v>
      </c>
      <c r="BH218" s="11">
        <v>0</v>
      </c>
      <c r="BI218" s="11">
        <v>0</v>
      </c>
      <c r="BJ218" s="11">
        <v>0</v>
      </c>
      <c r="BK218" s="11">
        <v>0</v>
      </c>
      <c r="BL218" s="11">
        <v>0</v>
      </c>
      <c r="BM218" s="11">
        <v>0</v>
      </c>
      <c r="BN218" s="11">
        <v>0</v>
      </c>
      <c r="BO218" s="11">
        <v>0</v>
      </c>
      <c r="BP218" s="11">
        <v>0</v>
      </c>
      <c r="BQ218" s="11">
        <v>0</v>
      </c>
      <c r="BR218" s="11">
        <v>0</v>
      </c>
      <c r="BS218" s="11">
        <v>0</v>
      </c>
      <c r="BT218" s="11">
        <v>0</v>
      </c>
      <c r="BU218" s="11">
        <v>0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0</v>
      </c>
      <c r="CD218" s="11">
        <v>0</v>
      </c>
      <c r="CE218" s="11">
        <v>0</v>
      </c>
      <c r="CF218" s="11">
        <v>0</v>
      </c>
    </row>
    <row r="219" spans="1:84" ht="26.25" customHeight="1">
      <c r="A219" s="17">
        <v>2110302</v>
      </c>
      <c r="B219" s="18" t="s">
        <v>353</v>
      </c>
      <c r="C219" s="22">
        <f t="shared" si="62"/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>
        <v>0</v>
      </c>
      <c r="AW219" s="11">
        <v>0</v>
      </c>
      <c r="AX219" s="11">
        <v>0</v>
      </c>
      <c r="AY219" s="11">
        <v>0</v>
      </c>
      <c r="AZ219" s="11">
        <v>0</v>
      </c>
      <c r="BA219" s="11">
        <v>0</v>
      </c>
      <c r="BB219" s="11">
        <v>0</v>
      </c>
      <c r="BC219" s="11">
        <v>0</v>
      </c>
      <c r="BD219" s="11">
        <v>0</v>
      </c>
      <c r="BE219" s="11">
        <v>0</v>
      </c>
      <c r="BF219" s="11">
        <v>0</v>
      </c>
      <c r="BG219" s="11">
        <v>0</v>
      </c>
      <c r="BH219" s="11">
        <v>0</v>
      </c>
      <c r="BI219" s="11">
        <v>0</v>
      </c>
      <c r="BJ219" s="11">
        <v>0</v>
      </c>
      <c r="BK219" s="11">
        <v>0</v>
      </c>
      <c r="BL219" s="11">
        <v>0</v>
      </c>
      <c r="BM219" s="11">
        <v>0</v>
      </c>
      <c r="BN219" s="11">
        <v>0</v>
      </c>
      <c r="BO219" s="11">
        <v>0</v>
      </c>
      <c r="BP219" s="11">
        <v>0</v>
      </c>
      <c r="BQ219" s="11">
        <v>0</v>
      </c>
      <c r="BR219" s="11">
        <v>0</v>
      </c>
      <c r="BS219" s="11">
        <v>0</v>
      </c>
      <c r="BT219" s="11">
        <v>0</v>
      </c>
      <c r="BU219" s="11">
        <v>0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v>0</v>
      </c>
      <c r="CC219" s="11">
        <v>0</v>
      </c>
      <c r="CD219" s="11">
        <v>0</v>
      </c>
      <c r="CE219" s="11">
        <v>0</v>
      </c>
      <c r="CF219" s="11">
        <v>0</v>
      </c>
    </row>
    <row r="220" spans="1:84" ht="26.25" customHeight="1">
      <c r="A220" s="17">
        <v>21104</v>
      </c>
      <c r="B220" s="18" t="s">
        <v>354</v>
      </c>
      <c r="C220" s="22">
        <f t="shared" si="62"/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  <c r="AU220" s="11">
        <v>0</v>
      </c>
      <c r="AV220" s="11">
        <v>0</v>
      </c>
      <c r="AW220" s="11">
        <v>0</v>
      </c>
      <c r="AX220" s="11">
        <v>0</v>
      </c>
      <c r="AY220" s="11">
        <v>0</v>
      </c>
      <c r="AZ220" s="11">
        <v>0</v>
      </c>
      <c r="BA220" s="11">
        <v>0</v>
      </c>
      <c r="BB220" s="11">
        <v>0</v>
      </c>
      <c r="BC220" s="11">
        <v>0</v>
      </c>
      <c r="BD220" s="11">
        <v>0</v>
      </c>
      <c r="BE220" s="11">
        <v>0</v>
      </c>
      <c r="BF220" s="11">
        <v>0</v>
      </c>
      <c r="BG220" s="11">
        <v>0</v>
      </c>
      <c r="BH220" s="11">
        <v>0</v>
      </c>
      <c r="BI220" s="11">
        <v>0</v>
      </c>
      <c r="BJ220" s="11">
        <v>0</v>
      </c>
      <c r="BK220" s="11">
        <v>0</v>
      </c>
      <c r="BL220" s="11">
        <v>0</v>
      </c>
      <c r="BM220" s="11">
        <v>0</v>
      </c>
      <c r="BN220" s="11">
        <v>0</v>
      </c>
      <c r="BO220" s="11">
        <v>0</v>
      </c>
      <c r="BP220" s="11">
        <v>0</v>
      </c>
      <c r="BQ220" s="11">
        <v>0</v>
      </c>
      <c r="BR220" s="11">
        <v>0</v>
      </c>
      <c r="BS220" s="11">
        <v>0</v>
      </c>
      <c r="BT220" s="11">
        <v>0</v>
      </c>
      <c r="BU220" s="11">
        <v>0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v>0</v>
      </c>
      <c r="CD220" s="11">
        <v>0</v>
      </c>
      <c r="CE220" s="11">
        <v>0</v>
      </c>
      <c r="CF220" s="11">
        <v>0</v>
      </c>
    </row>
    <row r="221" spans="1:84" ht="26.25" customHeight="1">
      <c r="A221" s="17">
        <v>2110402</v>
      </c>
      <c r="B221" s="18" t="s">
        <v>355</v>
      </c>
      <c r="C221" s="22">
        <f t="shared" si="62"/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>
        <v>0</v>
      </c>
      <c r="AW221" s="11">
        <v>0</v>
      </c>
      <c r="AX221" s="11">
        <v>0</v>
      </c>
      <c r="AY221" s="11">
        <v>0</v>
      </c>
      <c r="AZ221" s="11">
        <v>0</v>
      </c>
      <c r="BA221" s="11">
        <v>0</v>
      </c>
      <c r="BB221" s="11">
        <v>0</v>
      </c>
      <c r="BC221" s="11">
        <v>0</v>
      </c>
      <c r="BD221" s="11">
        <v>0</v>
      </c>
      <c r="BE221" s="11">
        <v>0</v>
      </c>
      <c r="BF221" s="11">
        <v>0</v>
      </c>
      <c r="BG221" s="11">
        <v>0</v>
      </c>
      <c r="BH221" s="11">
        <v>0</v>
      </c>
      <c r="BI221" s="11">
        <v>0</v>
      </c>
      <c r="BJ221" s="11">
        <v>0</v>
      </c>
      <c r="BK221" s="11">
        <v>0</v>
      </c>
      <c r="BL221" s="11">
        <v>0</v>
      </c>
      <c r="BM221" s="11">
        <v>0</v>
      </c>
      <c r="BN221" s="11">
        <v>0</v>
      </c>
      <c r="BO221" s="11">
        <v>0</v>
      </c>
      <c r="BP221" s="11">
        <v>0</v>
      </c>
      <c r="BQ221" s="11">
        <v>0</v>
      </c>
      <c r="BR221" s="11">
        <v>0</v>
      </c>
      <c r="BS221" s="11">
        <v>0</v>
      </c>
      <c r="BT221" s="11">
        <v>0</v>
      </c>
      <c r="BU221" s="11">
        <v>0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v>0</v>
      </c>
      <c r="CD221" s="11">
        <v>0</v>
      </c>
      <c r="CE221" s="11">
        <v>0</v>
      </c>
      <c r="CF221" s="11">
        <v>0</v>
      </c>
    </row>
    <row r="222" spans="1:84" ht="26.25" customHeight="1">
      <c r="A222" s="17">
        <v>21105</v>
      </c>
      <c r="B222" s="18" t="s">
        <v>356</v>
      </c>
      <c r="C222" s="22">
        <f t="shared" si="62"/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  <c r="AU222" s="11">
        <v>0</v>
      </c>
      <c r="AV222" s="11">
        <v>0</v>
      </c>
      <c r="AW222" s="11">
        <v>0</v>
      </c>
      <c r="AX222" s="11">
        <v>0</v>
      </c>
      <c r="AY222" s="11">
        <v>0</v>
      </c>
      <c r="AZ222" s="11">
        <v>0</v>
      </c>
      <c r="BA222" s="11">
        <v>0</v>
      </c>
      <c r="BB222" s="11">
        <v>0</v>
      </c>
      <c r="BC222" s="11">
        <v>0</v>
      </c>
      <c r="BD222" s="11">
        <v>0</v>
      </c>
      <c r="BE222" s="11">
        <v>0</v>
      </c>
      <c r="BF222" s="11">
        <v>0</v>
      </c>
      <c r="BG222" s="11">
        <v>0</v>
      </c>
      <c r="BH222" s="11">
        <v>0</v>
      </c>
      <c r="BI222" s="11">
        <v>0</v>
      </c>
      <c r="BJ222" s="11">
        <v>0</v>
      </c>
      <c r="BK222" s="11">
        <v>0</v>
      </c>
      <c r="BL222" s="11">
        <v>0</v>
      </c>
      <c r="BM222" s="11">
        <v>0</v>
      </c>
      <c r="BN222" s="11">
        <v>0</v>
      </c>
      <c r="BO222" s="11">
        <v>0</v>
      </c>
      <c r="BP222" s="11">
        <v>0</v>
      </c>
      <c r="BQ222" s="11">
        <v>0</v>
      </c>
      <c r="BR222" s="11">
        <v>0</v>
      </c>
      <c r="BS222" s="11">
        <v>0</v>
      </c>
      <c r="BT222" s="11">
        <v>0</v>
      </c>
      <c r="BU222" s="11">
        <v>0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v>0</v>
      </c>
      <c r="CC222" s="11">
        <v>0</v>
      </c>
      <c r="CD222" s="11">
        <v>0</v>
      </c>
      <c r="CE222" s="11">
        <v>0</v>
      </c>
      <c r="CF222" s="11">
        <v>0</v>
      </c>
    </row>
    <row r="223" spans="1:84" ht="26.25" customHeight="1">
      <c r="A223" s="17">
        <v>2110506</v>
      </c>
      <c r="B223" s="18" t="s">
        <v>357</v>
      </c>
      <c r="C223" s="22">
        <f t="shared" si="62"/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  <c r="AU223" s="11">
        <v>0</v>
      </c>
      <c r="AV223" s="11">
        <v>0</v>
      </c>
      <c r="AW223" s="11">
        <v>0</v>
      </c>
      <c r="AX223" s="11">
        <v>0</v>
      </c>
      <c r="AY223" s="11">
        <v>0</v>
      </c>
      <c r="AZ223" s="11">
        <v>0</v>
      </c>
      <c r="BA223" s="11">
        <v>0</v>
      </c>
      <c r="BB223" s="11">
        <v>0</v>
      </c>
      <c r="BC223" s="11">
        <v>0</v>
      </c>
      <c r="BD223" s="11">
        <v>0</v>
      </c>
      <c r="BE223" s="11">
        <v>0</v>
      </c>
      <c r="BF223" s="11">
        <v>0</v>
      </c>
      <c r="BG223" s="11">
        <v>0</v>
      </c>
      <c r="BH223" s="11">
        <v>0</v>
      </c>
      <c r="BI223" s="11">
        <v>0</v>
      </c>
      <c r="BJ223" s="11">
        <v>0</v>
      </c>
      <c r="BK223" s="11">
        <v>0</v>
      </c>
      <c r="BL223" s="11">
        <v>0</v>
      </c>
      <c r="BM223" s="11">
        <v>0</v>
      </c>
      <c r="BN223" s="11">
        <v>0</v>
      </c>
      <c r="BO223" s="11">
        <v>0</v>
      </c>
      <c r="BP223" s="11">
        <v>0</v>
      </c>
      <c r="BQ223" s="11">
        <v>0</v>
      </c>
      <c r="BR223" s="11">
        <v>0</v>
      </c>
      <c r="BS223" s="11">
        <v>0</v>
      </c>
      <c r="BT223" s="11">
        <v>0</v>
      </c>
      <c r="BU223" s="11">
        <v>0</v>
      </c>
      <c r="BV223" s="11">
        <v>0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0</v>
      </c>
      <c r="CC223" s="11">
        <v>0</v>
      </c>
      <c r="CD223" s="11">
        <v>0</v>
      </c>
      <c r="CE223" s="11">
        <v>0</v>
      </c>
      <c r="CF223" s="11">
        <v>0</v>
      </c>
    </row>
    <row r="224" spans="1:84" ht="26.25" customHeight="1">
      <c r="A224" s="17">
        <v>21106</v>
      </c>
      <c r="B224" s="18" t="s">
        <v>358</v>
      </c>
      <c r="C224" s="22">
        <f t="shared" si="62"/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11">
        <v>0</v>
      </c>
      <c r="AV224" s="11">
        <v>0</v>
      </c>
      <c r="AW224" s="11">
        <v>0</v>
      </c>
      <c r="AX224" s="11">
        <v>0</v>
      </c>
      <c r="AY224" s="11">
        <v>0</v>
      </c>
      <c r="AZ224" s="11">
        <v>0</v>
      </c>
      <c r="BA224" s="11">
        <v>0</v>
      </c>
      <c r="BB224" s="11">
        <v>0</v>
      </c>
      <c r="BC224" s="11">
        <v>0</v>
      </c>
      <c r="BD224" s="11">
        <v>0</v>
      </c>
      <c r="BE224" s="11">
        <v>0</v>
      </c>
      <c r="BF224" s="11">
        <v>0</v>
      </c>
      <c r="BG224" s="11">
        <v>0</v>
      </c>
      <c r="BH224" s="11">
        <v>0</v>
      </c>
      <c r="BI224" s="11">
        <v>0</v>
      </c>
      <c r="BJ224" s="11">
        <v>0</v>
      </c>
      <c r="BK224" s="11">
        <v>0</v>
      </c>
      <c r="BL224" s="11">
        <v>0</v>
      </c>
      <c r="BM224" s="11">
        <v>0</v>
      </c>
      <c r="BN224" s="11">
        <v>0</v>
      </c>
      <c r="BO224" s="11">
        <v>0</v>
      </c>
      <c r="BP224" s="11">
        <v>0</v>
      </c>
      <c r="BQ224" s="11">
        <v>0</v>
      </c>
      <c r="BR224" s="11">
        <v>0</v>
      </c>
      <c r="BS224" s="11">
        <v>0</v>
      </c>
      <c r="BT224" s="11">
        <v>0</v>
      </c>
      <c r="BU224" s="11">
        <v>0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0</v>
      </c>
      <c r="CB224" s="11">
        <v>0</v>
      </c>
      <c r="CC224" s="11">
        <v>0</v>
      </c>
      <c r="CD224" s="11">
        <v>0</v>
      </c>
      <c r="CE224" s="11">
        <v>0</v>
      </c>
      <c r="CF224" s="11">
        <v>0</v>
      </c>
    </row>
    <row r="225" spans="1:84" ht="26.25" customHeight="1">
      <c r="A225" s="17">
        <v>2110602</v>
      </c>
      <c r="B225" s="18" t="s">
        <v>359</v>
      </c>
      <c r="C225" s="22">
        <f t="shared" si="62"/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0</v>
      </c>
      <c r="AT225" s="11">
        <v>0</v>
      </c>
      <c r="AU225" s="11">
        <v>0</v>
      </c>
      <c r="AV225" s="11">
        <v>0</v>
      </c>
      <c r="AW225" s="11">
        <v>0</v>
      </c>
      <c r="AX225" s="11">
        <v>0</v>
      </c>
      <c r="AY225" s="11">
        <v>0</v>
      </c>
      <c r="AZ225" s="11">
        <v>0</v>
      </c>
      <c r="BA225" s="11">
        <v>0</v>
      </c>
      <c r="BB225" s="11">
        <v>0</v>
      </c>
      <c r="BC225" s="11">
        <v>0</v>
      </c>
      <c r="BD225" s="11">
        <v>0</v>
      </c>
      <c r="BE225" s="11">
        <v>0</v>
      </c>
      <c r="BF225" s="11">
        <v>0</v>
      </c>
      <c r="BG225" s="11">
        <v>0</v>
      </c>
      <c r="BH225" s="11">
        <v>0</v>
      </c>
      <c r="BI225" s="11">
        <v>0</v>
      </c>
      <c r="BJ225" s="11">
        <v>0</v>
      </c>
      <c r="BK225" s="11">
        <v>0</v>
      </c>
      <c r="BL225" s="11">
        <v>0</v>
      </c>
      <c r="BM225" s="11">
        <v>0</v>
      </c>
      <c r="BN225" s="11">
        <v>0</v>
      </c>
      <c r="BO225" s="11">
        <v>0</v>
      </c>
      <c r="BP225" s="11">
        <v>0</v>
      </c>
      <c r="BQ225" s="11">
        <v>0</v>
      </c>
      <c r="BR225" s="11">
        <v>0</v>
      </c>
      <c r="BS225" s="11">
        <v>0</v>
      </c>
      <c r="BT225" s="11">
        <v>0</v>
      </c>
      <c r="BU225" s="11">
        <v>0</v>
      </c>
      <c r="BV225" s="11">
        <v>0</v>
      </c>
      <c r="BW225" s="11">
        <v>0</v>
      </c>
      <c r="BX225" s="11">
        <v>0</v>
      </c>
      <c r="BY225" s="11">
        <v>0</v>
      </c>
      <c r="BZ225" s="11">
        <v>0</v>
      </c>
      <c r="CA225" s="11">
        <v>0</v>
      </c>
      <c r="CB225" s="11">
        <v>0</v>
      </c>
      <c r="CC225" s="11">
        <v>0</v>
      </c>
      <c r="CD225" s="11">
        <v>0</v>
      </c>
      <c r="CE225" s="11">
        <v>0</v>
      </c>
      <c r="CF225" s="11">
        <v>0</v>
      </c>
    </row>
    <row r="226" spans="1:84" ht="26.25" customHeight="1">
      <c r="A226" s="17">
        <v>2110603</v>
      </c>
      <c r="B226" s="18" t="s">
        <v>360</v>
      </c>
      <c r="C226" s="22">
        <f t="shared" si="62"/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  <c r="AU226" s="11">
        <v>0</v>
      </c>
      <c r="AV226" s="11">
        <v>0</v>
      </c>
      <c r="AW226" s="11">
        <v>0</v>
      </c>
      <c r="AX226" s="11">
        <v>0</v>
      </c>
      <c r="AY226" s="11">
        <v>0</v>
      </c>
      <c r="AZ226" s="11">
        <v>0</v>
      </c>
      <c r="BA226" s="11">
        <v>0</v>
      </c>
      <c r="BB226" s="11">
        <v>0</v>
      </c>
      <c r="BC226" s="11">
        <v>0</v>
      </c>
      <c r="BD226" s="11">
        <v>0</v>
      </c>
      <c r="BE226" s="11">
        <v>0</v>
      </c>
      <c r="BF226" s="11">
        <v>0</v>
      </c>
      <c r="BG226" s="11">
        <v>0</v>
      </c>
      <c r="BH226" s="11">
        <v>0</v>
      </c>
      <c r="BI226" s="11">
        <v>0</v>
      </c>
      <c r="BJ226" s="11">
        <v>0</v>
      </c>
      <c r="BK226" s="11">
        <v>0</v>
      </c>
      <c r="BL226" s="11">
        <v>0</v>
      </c>
      <c r="BM226" s="11">
        <v>0</v>
      </c>
      <c r="BN226" s="11">
        <v>0</v>
      </c>
      <c r="BO226" s="11">
        <v>0</v>
      </c>
      <c r="BP226" s="11">
        <v>0</v>
      </c>
      <c r="BQ226" s="11">
        <v>0</v>
      </c>
      <c r="BR226" s="11">
        <v>0</v>
      </c>
      <c r="BS226" s="11">
        <v>0</v>
      </c>
      <c r="BT226" s="11">
        <v>0</v>
      </c>
      <c r="BU226" s="11">
        <v>0</v>
      </c>
      <c r="BV226" s="11">
        <v>0</v>
      </c>
      <c r="BW226" s="11">
        <v>0</v>
      </c>
      <c r="BX226" s="11">
        <v>0</v>
      </c>
      <c r="BY226" s="11">
        <v>0</v>
      </c>
      <c r="BZ226" s="11">
        <v>0</v>
      </c>
      <c r="CA226" s="11">
        <v>0</v>
      </c>
      <c r="CB226" s="11">
        <v>0</v>
      </c>
      <c r="CC226" s="11">
        <v>0</v>
      </c>
      <c r="CD226" s="11">
        <v>0</v>
      </c>
      <c r="CE226" s="11">
        <v>0</v>
      </c>
      <c r="CF226" s="11">
        <v>0</v>
      </c>
    </row>
    <row r="227" spans="1:84" ht="26.25" customHeight="1">
      <c r="A227" s="17">
        <v>2110605</v>
      </c>
      <c r="B227" s="18" t="s">
        <v>361</v>
      </c>
      <c r="C227" s="22">
        <f t="shared" si="62"/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  <c r="AU227" s="11">
        <v>0</v>
      </c>
      <c r="AV227" s="11">
        <v>0</v>
      </c>
      <c r="AW227" s="11">
        <v>0</v>
      </c>
      <c r="AX227" s="11">
        <v>0</v>
      </c>
      <c r="AY227" s="11">
        <v>0</v>
      </c>
      <c r="AZ227" s="11">
        <v>0</v>
      </c>
      <c r="BA227" s="11">
        <v>0</v>
      </c>
      <c r="BB227" s="11">
        <v>0</v>
      </c>
      <c r="BC227" s="11">
        <v>0</v>
      </c>
      <c r="BD227" s="11">
        <v>0</v>
      </c>
      <c r="BE227" s="11">
        <v>0</v>
      </c>
      <c r="BF227" s="11">
        <v>0</v>
      </c>
      <c r="BG227" s="11">
        <v>0</v>
      </c>
      <c r="BH227" s="11">
        <v>0</v>
      </c>
      <c r="BI227" s="11">
        <v>0</v>
      </c>
      <c r="BJ227" s="11">
        <v>0</v>
      </c>
      <c r="BK227" s="11">
        <v>0</v>
      </c>
      <c r="BL227" s="11">
        <v>0</v>
      </c>
      <c r="BM227" s="11">
        <v>0</v>
      </c>
      <c r="BN227" s="11">
        <v>0</v>
      </c>
      <c r="BO227" s="11">
        <v>0</v>
      </c>
      <c r="BP227" s="11">
        <v>0</v>
      </c>
      <c r="BQ227" s="11">
        <v>0</v>
      </c>
      <c r="BR227" s="11">
        <v>0</v>
      </c>
      <c r="BS227" s="11">
        <v>0</v>
      </c>
      <c r="BT227" s="11">
        <v>0</v>
      </c>
      <c r="BU227" s="11">
        <v>0</v>
      </c>
      <c r="BV227" s="11">
        <v>0</v>
      </c>
      <c r="BW227" s="11">
        <v>0</v>
      </c>
      <c r="BX227" s="11">
        <v>0</v>
      </c>
      <c r="BY227" s="11">
        <v>0</v>
      </c>
      <c r="BZ227" s="11">
        <v>0</v>
      </c>
      <c r="CA227" s="11">
        <v>0</v>
      </c>
      <c r="CB227" s="11">
        <v>0</v>
      </c>
      <c r="CC227" s="11">
        <v>0</v>
      </c>
      <c r="CD227" s="11">
        <v>0</v>
      </c>
      <c r="CE227" s="11">
        <v>0</v>
      </c>
      <c r="CF227" s="11">
        <v>0</v>
      </c>
    </row>
    <row r="228" spans="1:84" ht="26.25" customHeight="1">
      <c r="A228" s="17">
        <v>2110699</v>
      </c>
      <c r="B228" s="18" t="s">
        <v>362</v>
      </c>
      <c r="C228" s="22">
        <f t="shared" si="62"/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0</v>
      </c>
      <c r="AU228" s="11">
        <v>0</v>
      </c>
      <c r="AV228" s="11">
        <v>0</v>
      </c>
      <c r="AW228" s="11">
        <v>0</v>
      </c>
      <c r="AX228" s="11">
        <v>0</v>
      </c>
      <c r="AY228" s="11">
        <v>0</v>
      </c>
      <c r="AZ228" s="11">
        <v>0</v>
      </c>
      <c r="BA228" s="11">
        <v>0</v>
      </c>
      <c r="BB228" s="11">
        <v>0</v>
      </c>
      <c r="BC228" s="11">
        <v>0</v>
      </c>
      <c r="BD228" s="11">
        <v>0</v>
      </c>
      <c r="BE228" s="11">
        <v>0</v>
      </c>
      <c r="BF228" s="11">
        <v>0</v>
      </c>
      <c r="BG228" s="11">
        <v>0</v>
      </c>
      <c r="BH228" s="11">
        <v>0</v>
      </c>
      <c r="BI228" s="11">
        <v>0</v>
      </c>
      <c r="BJ228" s="11">
        <v>0</v>
      </c>
      <c r="BK228" s="11">
        <v>0</v>
      </c>
      <c r="BL228" s="11">
        <v>0</v>
      </c>
      <c r="BM228" s="11">
        <v>0</v>
      </c>
      <c r="BN228" s="11">
        <v>0</v>
      </c>
      <c r="BO228" s="11">
        <v>0</v>
      </c>
      <c r="BP228" s="11">
        <v>0</v>
      </c>
      <c r="BQ228" s="11">
        <v>0</v>
      </c>
      <c r="BR228" s="11">
        <v>0</v>
      </c>
      <c r="BS228" s="11">
        <v>0</v>
      </c>
      <c r="BT228" s="11">
        <v>0</v>
      </c>
      <c r="BU228" s="11">
        <v>0</v>
      </c>
      <c r="BV228" s="11">
        <v>0</v>
      </c>
      <c r="BW228" s="11">
        <v>0</v>
      </c>
      <c r="BX228" s="11">
        <v>0</v>
      </c>
      <c r="BY228" s="11">
        <v>0</v>
      </c>
      <c r="BZ228" s="11">
        <v>0</v>
      </c>
      <c r="CA228" s="11">
        <v>0</v>
      </c>
      <c r="CB228" s="11">
        <v>0</v>
      </c>
      <c r="CC228" s="11">
        <v>0</v>
      </c>
      <c r="CD228" s="11">
        <v>0</v>
      </c>
      <c r="CE228" s="11">
        <v>0</v>
      </c>
      <c r="CF228" s="11">
        <v>0</v>
      </c>
    </row>
    <row r="229" spans="1:84" ht="26.25" customHeight="1">
      <c r="A229" s="17">
        <v>21199</v>
      </c>
      <c r="B229" s="18" t="s">
        <v>363</v>
      </c>
      <c r="C229" s="22">
        <f t="shared" si="62"/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  <c r="AU229" s="11">
        <v>0</v>
      </c>
      <c r="AV229" s="11">
        <v>0</v>
      </c>
      <c r="AW229" s="11">
        <v>0</v>
      </c>
      <c r="AX229" s="11">
        <v>0</v>
      </c>
      <c r="AY229" s="11">
        <v>0</v>
      </c>
      <c r="AZ229" s="11">
        <v>0</v>
      </c>
      <c r="BA229" s="11">
        <v>0</v>
      </c>
      <c r="BB229" s="11">
        <v>0</v>
      </c>
      <c r="BC229" s="11">
        <v>0</v>
      </c>
      <c r="BD229" s="11">
        <v>0</v>
      </c>
      <c r="BE229" s="11">
        <v>0</v>
      </c>
      <c r="BF229" s="11">
        <v>0</v>
      </c>
      <c r="BG229" s="11">
        <v>0</v>
      </c>
      <c r="BH229" s="11">
        <v>0</v>
      </c>
      <c r="BI229" s="11">
        <v>0</v>
      </c>
      <c r="BJ229" s="11">
        <v>0</v>
      </c>
      <c r="BK229" s="11">
        <v>0</v>
      </c>
      <c r="BL229" s="11">
        <v>0</v>
      </c>
      <c r="BM229" s="11">
        <v>0</v>
      </c>
      <c r="BN229" s="11">
        <v>0</v>
      </c>
      <c r="BO229" s="11">
        <v>0</v>
      </c>
      <c r="BP229" s="11">
        <v>0</v>
      </c>
      <c r="BQ229" s="11">
        <v>0</v>
      </c>
      <c r="BR229" s="11">
        <v>0</v>
      </c>
      <c r="BS229" s="11">
        <v>0</v>
      </c>
      <c r="BT229" s="11">
        <v>0</v>
      </c>
      <c r="BU229" s="11">
        <v>0</v>
      </c>
      <c r="BV229" s="11">
        <v>0</v>
      </c>
      <c r="BW229" s="11">
        <v>0</v>
      </c>
      <c r="BX229" s="11">
        <v>0</v>
      </c>
      <c r="BY229" s="11">
        <v>0</v>
      </c>
      <c r="BZ229" s="11">
        <v>0</v>
      </c>
      <c r="CA229" s="11">
        <v>0</v>
      </c>
      <c r="CB229" s="11">
        <v>0</v>
      </c>
      <c r="CC229" s="11">
        <v>0</v>
      </c>
      <c r="CD229" s="11">
        <v>0</v>
      </c>
      <c r="CE229" s="11">
        <v>0</v>
      </c>
      <c r="CF229" s="11">
        <v>0</v>
      </c>
    </row>
    <row r="230" spans="1:84" ht="26.25" customHeight="1">
      <c r="A230" s="17">
        <v>2119901</v>
      </c>
      <c r="B230" s="18" t="s">
        <v>364</v>
      </c>
      <c r="C230" s="22">
        <f t="shared" si="62"/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1">
        <v>0</v>
      </c>
      <c r="AU230" s="11">
        <v>0</v>
      </c>
      <c r="AV230" s="11">
        <v>0</v>
      </c>
      <c r="AW230" s="11">
        <v>0</v>
      </c>
      <c r="AX230" s="11">
        <v>0</v>
      </c>
      <c r="AY230" s="11">
        <v>0</v>
      </c>
      <c r="AZ230" s="11">
        <v>0</v>
      </c>
      <c r="BA230" s="11">
        <v>0</v>
      </c>
      <c r="BB230" s="11">
        <v>0</v>
      </c>
      <c r="BC230" s="11">
        <v>0</v>
      </c>
      <c r="BD230" s="11">
        <v>0</v>
      </c>
      <c r="BE230" s="11">
        <v>0</v>
      </c>
      <c r="BF230" s="11">
        <v>0</v>
      </c>
      <c r="BG230" s="11">
        <v>0</v>
      </c>
      <c r="BH230" s="11">
        <v>0</v>
      </c>
      <c r="BI230" s="11">
        <v>0</v>
      </c>
      <c r="BJ230" s="11">
        <v>0</v>
      </c>
      <c r="BK230" s="11">
        <v>0</v>
      </c>
      <c r="BL230" s="11">
        <v>0</v>
      </c>
      <c r="BM230" s="11">
        <v>0</v>
      </c>
      <c r="BN230" s="11">
        <v>0</v>
      </c>
      <c r="BO230" s="11">
        <v>0</v>
      </c>
      <c r="BP230" s="11">
        <v>0</v>
      </c>
      <c r="BQ230" s="11">
        <v>0</v>
      </c>
      <c r="BR230" s="11">
        <v>0</v>
      </c>
      <c r="BS230" s="11">
        <v>0</v>
      </c>
      <c r="BT230" s="11">
        <v>0</v>
      </c>
      <c r="BU230" s="11">
        <v>0</v>
      </c>
      <c r="BV230" s="11">
        <v>0</v>
      </c>
      <c r="BW230" s="11">
        <v>0</v>
      </c>
      <c r="BX230" s="11">
        <v>0</v>
      </c>
      <c r="BY230" s="11">
        <v>0</v>
      </c>
      <c r="BZ230" s="11">
        <v>0</v>
      </c>
      <c r="CA230" s="11">
        <v>0</v>
      </c>
      <c r="CB230" s="11">
        <v>0</v>
      </c>
      <c r="CC230" s="11">
        <v>0</v>
      </c>
      <c r="CD230" s="11">
        <v>0</v>
      </c>
      <c r="CE230" s="11">
        <v>0</v>
      </c>
      <c r="CF230" s="11">
        <v>0</v>
      </c>
    </row>
    <row r="231" spans="1:84" ht="26.25" customHeight="1">
      <c r="A231" s="17">
        <v>212</v>
      </c>
      <c r="B231" s="18" t="s">
        <v>365</v>
      </c>
      <c r="C231" s="22">
        <v>1162</v>
      </c>
      <c r="D231" s="11">
        <v>364</v>
      </c>
      <c r="E231" s="11">
        <v>129</v>
      </c>
      <c r="F231" s="11">
        <v>0</v>
      </c>
      <c r="G231" s="11">
        <v>0</v>
      </c>
      <c r="H231" s="11">
        <v>177</v>
      </c>
      <c r="I231" s="11">
        <v>134</v>
      </c>
      <c r="J231" s="11">
        <v>0</v>
      </c>
      <c r="K231" s="11">
        <v>0</v>
      </c>
      <c r="L231" s="11">
        <v>0</v>
      </c>
      <c r="M231" s="11">
        <v>0</v>
      </c>
      <c r="N231" s="11">
        <v>62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57</v>
      </c>
      <c r="AO231" s="11">
        <v>9</v>
      </c>
      <c r="AP231" s="11">
        <v>0</v>
      </c>
      <c r="AQ231" s="11">
        <v>200</v>
      </c>
      <c r="AR231" s="11">
        <v>0</v>
      </c>
      <c r="AS231" s="11">
        <v>0</v>
      </c>
      <c r="AT231" s="11">
        <v>0</v>
      </c>
      <c r="AU231" s="11">
        <v>0</v>
      </c>
      <c r="AV231" s="11">
        <v>0</v>
      </c>
      <c r="AW231" s="11">
        <v>0</v>
      </c>
      <c r="AX231" s="11">
        <v>30</v>
      </c>
      <c r="AY231" s="11">
        <v>0</v>
      </c>
      <c r="AZ231" s="11">
        <v>0</v>
      </c>
      <c r="BA231" s="11">
        <v>0</v>
      </c>
      <c r="BB231" s="11">
        <v>0</v>
      </c>
      <c r="BC231" s="11">
        <v>0</v>
      </c>
      <c r="BD231" s="11">
        <v>0</v>
      </c>
      <c r="BE231" s="11">
        <v>0</v>
      </c>
      <c r="BF231" s="11">
        <v>0</v>
      </c>
      <c r="BG231" s="11">
        <v>0</v>
      </c>
      <c r="BH231" s="11">
        <v>0</v>
      </c>
      <c r="BI231" s="11">
        <v>0</v>
      </c>
      <c r="BJ231" s="11">
        <v>0</v>
      </c>
      <c r="BK231" s="11">
        <v>0</v>
      </c>
      <c r="BL231" s="11">
        <v>0</v>
      </c>
      <c r="BM231" s="11">
        <v>0</v>
      </c>
      <c r="BN231" s="11">
        <v>0</v>
      </c>
      <c r="BO231" s="11">
        <v>0</v>
      </c>
      <c r="BP231" s="11">
        <v>0</v>
      </c>
      <c r="BQ231" s="11">
        <v>0</v>
      </c>
      <c r="BR231" s="11">
        <v>0</v>
      </c>
      <c r="BS231" s="11">
        <v>0</v>
      </c>
      <c r="BT231" s="11">
        <v>0</v>
      </c>
      <c r="BU231" s="11">
        <v>0</v>
      </c>
      <c r="BV231" s="11">
        <v>0</v>
      </c>
      <c r="BW231" s="11">
        <v>0</v>
      </c>
      <c r="BX231" s="11">
        <v>0</v>
      </c>
      <c r="BY231" s="11">
        <v>0</v>
      </c>
      <c r="BZ231" s="11">
        <v>0</v>
      </c>
      <c r="CA231" s="11">
        <v>0</v>
      </c>
      <c r="CB231" s="11">
        <v>0</v>
      </c>
      <c r="CC231" s="11">
        <v>0</v>
      </c>
      <c r="CD231" s="11">
        <v>0</v>
      </c>
      <c r="CE231" s="11">
        <v>0</v>
      </c>
      <c r="CF231" s="11">
        <v>0</v>
      </c>
    </row>
    <row r="232" spans="1:84" ht="26.25" customHeight="1">
      <c r="A232" s="17">
        <v>21201</v>
      </c>
      <c r="B232" s="18" t="s">
        <v>366</v>
      </c>
      <c r="C232" s="22">
        <f>SUM(C233:C237)</f>
        <v>712</v>
      </c>
      <c r="D232" s="22">
        <f aca="true" t="shared" si="63" ref="D232:BB232">SUM(D233:D237)</f>
        <v>216</v>
      </c>
      <c r="E232" s="22">
        <f t="shared" si="63"/>
        <v>85</v>
      </c>
      <c r="F232" s="22">
        <f t="shared" si="63"/>
        <v>0</v>
      </c>
      <c r="G232" s="22">
        <f t="shared" si="63"/>
        <v>0</v>
      </c>
      <c r="H232" s="22">
        <f t="shared" si="63"/>
        <v>122</v>
      </c>
      <c r="I232" s="22">
        <f t="shared" si="63"/>
        <v>83</v>
      </c>
      <c r="J232" s="22">
        <f t="shared" si="63"/>
        <v>0</v>
      </c>
      <c r="K232" s="22">
        <f t="shared" si="63"/>
        <v>0</v>
      </c>
      <c r="L232" s="22">
        <f t="shared" si="63"/>
        <v>0</v>
      </c>
      <c r="M232" s="22">
        <f t="shared" si="63"/>
        <v>0</v>
      </c>
      <c r="N232" s="22">
        <f t="shared" si="63"/>
        <v>35</v>
      </c>
      <c r="O232" s="22">
        <f t="shared" si="63"/>
        <v>0</v>
      </c>
      <c r="P232" s="22">
        <f t="shared" si="63"/>
        <v>0</v>
      </c>
      <c r="Q232" s="22">
        <f t="shared" si="63"/>
        <v>0</v>
      </c>
      <c r="R232" s="22">
        <f t="shared" si="63"/>
        <v>0</v>
      </c>
      <c r="S232" s="22">
        <f t="shared" si="63"/>
        <v>0</v>
      </c>
      <c r="T232" s="22">
        <f t="shared" si="63"/>
        <v>0</v>
      </c>
      <c r="U232" s="22">
        <f t="shared" si="63"/>
        <v>0</v>
      </c>
      <c r="V232" s="22">
        <f t="shared" si="63"/>
        <v>0</v>
      </c>
      <c r="W232" s="22">
        <f t="shared" si="63"/>
        <v>0</v>
      </c>
      <c r="X232" s="22">
        <f t="shared" si="63"/>
        <v>0</v>
      </c>
      <c r="Y232" s="22">
        <f t="shared" si="63"/>
        <v>0</v>
      </c>
      <c r="Z232" s="22">
        <f t="shared" si="63"/>
        <v>0</v>
      </c>
      <c r="AA232" s="22">
        <f t="shared" si="63"/>
        <v>0</v>
      </c>
      <c r="AB232" s="22">
        <f t="shared" si="63"/>
        <v>0</v>
      </c>
      <c r="AC232" s="22">
        <f t="shared" si="63"/>
        <v>0</v>
      </c>
      <c r="AD232" s="22">
        <f t="shared" si="63"/>
        <v>0</v>
      </c>
      <c r="AE232" s="22">
        <f t="shared" si="63"/>
        <v>0</v>
      </c>
      <c r="AF232" s="22">
        <f t="shared" si="63"/>
        <v>0</v>
      </c>
      <c r="AG232" s="22">
        <f t="shared" si="63"/>
        <v>0</v>
      </c>
      <c r="AH232" s="22">
        <f t="shared" si="63"/>
        <v>0</v>
      </c>
      <c r="AI232" s="22">
        <f t="shared" si="63"/>
        <v>0</v>
      </c>
      <c r="AJ232" s="22">
        <f t="shared" si="63"/>
        <v>0</v>
      </c>
      <c r="AK232" s="22">
        <f t="shared" si="63"/>
        <v>0</v>
      </c>
      <c r="AL232" s="22">
        <f t="shared" si="63"/>
        <v>0</v>
      </c>
      <c r="AM232" s="22">
        <f t="shared" si="63"/>
        <v>0</v>
      </c>
      <c r="AN232" s="22">
        <f t="shared" si="63"/>
        <v>15</v>
      </c>
      <c r="AO232" s="22">
        <f t="shared" si="63"/>
        <v>9</v>
      </c>
      <c r="AP232" s="22">
        <f t="shared" si="63"/>
        <v>0</v>
      </c>
      <c r="AQ232" s="22">
        <f t="shared" si="63"/>
        <v>130</v>
      </c>
      <c r="AR232" s="22">
        <f t="shared" si="63"/>
        <v>0</v>
      </c>
      <c r="AS232" s="22">
        <f t="shared" si="63"/>
        <v>0</v>
      </c>
      <c r="AT232" s="22">
        <f t="shared" si="63"/>
        <v>0</v>
      </c>
      <c r="AU232" s="22">
        <f t="shared" si="63"/>
        <v>0</v>
      </c>
      <c r="AV232" s="22">
        <f t="shared" si="63"/>
        <v>0</v>
      </c>
      <c r="AW232" s="22">
        <f t="shared" si="63"/>
        <v>0</v>
      </c>
      <c r="AX232" s="22">
        <f t="shared" si="63"/>
        <v>17</v>
      </c>
      <c r="AY232" s="22">
        <f t="shared" si="63"/>
        <v>0</v>
      </c>
      <c r="AZ232" s="22">
        <f t="shared" si="63"/>
        <v>0</v>
      </c>
      <c r="BA232" s="22">
        <f t="shared" si="63"/>
        <v>0</v>
      </c>
      <c r="BB232" s="22">
        <f t="shared" si="63"/>
        <v>0</v>
      </c>
      <c r="BC232" s="11">
        <v>0</v>
      </c>
      <c r="BD232" s="11">
        <v>0</v>
      </c>
      <c r="BE232" s="11">
        <v>0</v>
      </c>
      <c r="BF232" s="11">
        <v>0</v>
      </c>
      <c r="BG232" s="11">
        <v>0</v>
      </c>
      <c r="BH232" s="11">
        <v>0</v>
      </c>
      <c r="BI232" s="11">
        <v>0</v>
      </c>
      <c r="BJ232" s="11">
        <v>0</v>
      </c>
      <c r="BK232" s="11">
        <v>0</v>
      </c>
      <c r="BL232" s="11">
        <v>0</v>
      </c>
      <c r="BM232" s="11">
        <v>0</v>
      </c>
      <c r="BN232" s="11">
        <v>0</v>
      </c>
      <c r="BO232" s="11">
        <v>0</v>
      </c>
      <c r="BP232" s="11">
        <v>0</v>
      </c>
      <c r="BQ232" s="11">
        <v>0</v>
      </c>
      <c r="BR232" s="11">
        <v>0</v>
      </c>
      <c r="BS232" s="11">
        <v>0</v>
      </c>
      <c r="BT232" s="11">
        <v>0</v>
      </c>
      <c r="BU232" s="11">
        <v>0</v>
      </c>
      <c r="BV232" s="11">
        <v>0</v>
      </c>
      <c r="BW232" s="11">
        <v>0</v>
      </c>
      <c r="BX232" s="11">
        <v>0</v>
      </c>
      <c r="BY232" s="11">
        <v>0</v>
      </c>
      <c r="BZ232" s="11">
        <v>0</v>
      </c>
      <c r="CA232" s="11">
        <v>0</v>
      </c>
      <c r="CB232" s="11">
        <v>0</v>
      </c>
      <c r="CC232" s="11">
        <v>0</v>
      </c>
      <c r="CD232" s="11">
        <v>0</v>
      </c>
      <c r="CE232" s="11">
        <v>0</v>
      </c>
      <c r="CF232" s="11">
        <v>0</v>
      </c>
    </row>
    <row r="233" spans="1:84" ht="26.25" customHeight="1">
      <c r="A233" s="17">
        <v>2120101</v>
      </c>
      <c r="B233" s="18" t="s">
        <v>180</v>
      </c>
      <c r="C233" s="22">
        <f t="shared" si="62"/>
        <v>262</v>
      </c>
      <c r="D233" s="11">
        <v>83</v>
      </c>
      <c r="E233" s="11">
        <v>38</v>
      </c>
      <c r="F233" s="11"/>
      <c r="G233" s="11"/>
      <c r="H233" s="11">
        <v>51</v>
      </c>
      <c r="I233" s="11">
        <v>19</v>
      </c>
      <c r="J233" s="11"/>
      <c r="K233" s="11">
        <v>0</v>
      </c>
      <c r="L233" s="11"/>
      <c r="M233" s="11">
        <v>0</v>
      </c>
      <c r="N233" s="11">
        <v>8</v>
      </c>
      <c r="O233" s="11">
        <v>0</v>
      </c>
      <c r="P233" s="11">
        <v>0</v>
      </c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>
        <v>0</v>
      </c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>
        <v>0</v>
      </c>
      <c r="AM233" s="11"/>
      <c r="AN233" s="11">
        <v>0</v>
      </c>
      <c r="AO233" s="11">
        <v>9</v>
      </c>
      <c r="AP233" s="11"/>
      <c r="AQ233" s="11">
        <v>50</v>
      </c>
      <c r="AR233" s="11">
        <v>0</v>
      </c>
      <c r="AS233" s="11">
        <v>0</v>
      </c>
      <c r="AT233" s="11">
        <v>0</v>
      </c>
      <c r="AU233" s="11">
        <v>0</v>
      </c>
      <c r="AV233" s="11">
        <v>0</v>
      </c>
      <c r="AW233" s="11"/>
      <c r="AX233" s="11">
        <v>4</v>
      </c>
      <c r="AY233" s="11">
        <v>0</v>
      </c>
      <c r="AZ233" s="11"/>
      <c r="BA233" s="11">
        <v>0</v>
      </c>
      <c r="BB233" s="11">
        <v>0</v>
      </c>
      <c r="BC233" s="11">
        <v>0</v>
      </c>
      <c r="BD233" s="11">
        <v>0</v>
      </c>
      <c r="BE233" s="11">
        <v>0</v>
      </c>
      <c r="BF233" s="11">
        <v>0</v>
      </c>
      <c r="BG233" s="11">
        <v>0</v>
      </c>
      <c r="BH233" s="11">
        <v>0</v>
      </c>
      <c r="BI233" s="11">
        <v>0</v>
      </c>
      <c r="BJ233" s="11">
        <v>0</v>
      </c>
      <c r="BK233" s="11">
        <v>0</v>
      </c>
      <c r="BL233" s="11">
        <v>0</v>
      </c>
      <c r="BM233" s="11">
        <v>0</v>
      </c>
      <c r="BN233" s="11">
        <v>0</v>
      </c>
      <c r="BO233" s="11">
        <v>0</v>
      </c>
      <c r="BP233" s="11">
        <v>0</v>
      </c>
      <c r="BQ233" s="11">
        <v>0</v>
      </c>
      <c r="BR233" s="11">
        <v>0</v>
      </c>
      <c r="BS233" s="11">
        <v>0</v>
      </c>
      <c r="BT233" s="11">
        <v>0</v>
      </c>
      <c r="BU233" s="11">
        <v>0</v>
      </c>
      <c r="BV233" s="11">
        <v>0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v>0</v>
      </c>
      <c r="CD233" s="11">
        <v>0</v>
      </c>
      <c r="CE233" s="11">
        <v>0</v>
      </c>
      <c r="CF233" s="11">
        <v>0</v>
      </c>
    </row>
    <row r="234" spans="1:84" ht="26.25" customHeight="1">
      <c r="A234" s="17">
        <v>2120104</v>
      </c>
      <c r="B234" s="18" t="s">
        <v>367</v>
      </c>
      <c r="C234" s="22">
        <f t="shared" si="62"/>
        <v>450</v>
      </c>
      <c r="D234" s="11">
        <v>133</v>
      </c>
      <c r="E234" s="11">
        <v>47</v>
      </c>
      <c r="F234" s="11"/>
      <c r="G234" s="11"/>
      <c r="H234" s="11">
        <v>71</v>
      </c>
      <c r="I234" s="11">
        <v>64</v>
      </c>
      <c r="J234" s="11"/>
      <c r="K234" s="11">
        <v>0</v>
      </c>
      <c r="L234" s="11"/>
      <c r="M234" s="11">
        <v>0</v>
      </c>
      <c r="N234" s="11">
        <v>27</v>
      </c>
      <c r="O234" s="11">
        <v>0</v>
      </c>
      <c r="P234" s="11">
        <v>0</v>
      </c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>
        <v>0</v>
      </c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>
        <v>0</v>
      </c>
      <c r="AM234" s="11"/>
      <c r="AN234" s="11">
        <v>15</v>
      </c>
      <c r="AO234" s="11">
        <v>0</v>
      </c>
      <c r="AP234" s="11"/>
      <c r="AQ234" s="11">
        <v>80</v>
      </c>
      <c r="AR234" s="11">
        <v>0</v>
      </c>
      <c r="AS234" s="11">
        <v>0</v>
      </c>
      <c r="AT234" s="11">
        <v>0</v>
      </c>
      <c r="AU234" s="11">
        <v>0</v>
      </c>
      <c r="AV234" s="11">
        <v>0</v>
      </c>
      <c r="AW234" s="11"/>
      <c r="AX234" s="11">
        <v>13</v>
      </c>
      <c r="AY234" s="11">
        <v>0</v>
      </c>
      <c r="AZ234" s="11"/>
      <c r="BA234" s="11">
        <v>0</v>
      </c>
      <c r="BB234" s="11">
        <v>0</v>
      </c>
      <c r="BC234" s="11">
        <v>0</v>
      </c>
      <c r="BD234" s="11">
        <v>0</v>
      </c>
      <c r="BE234" s="11">
        <v>0</v>
      </c>
      <c r="BF234" s="11">
        <v>0</v>
      </c>
      <c r="BG234" s="11">
        <v>0</v>
      </c>
      <c r="BH234" s="11">
        <v>0</v>
      </c>
      <c r="BI234" s="11">
        <v>0</v>
      </c>
      <c r="BJ234" s="11">
        <v>0</v>
      </c>
      <c r="BK234" s="11">
        <v>0</v>
      </c>
      <c r="BL234" s="11">
        <v>0</v>
      </c>
      <c r="BM234" s="11">
        <v>0</v>
      </c>
      <c r="BN234" s="11">
        <v>0</v>
      </c>
      <c r="BO234" s="11">
        <v>0</v>
      </c>
      <c r="BP234" s="11">
        <v>0</v>
      </c>
      <c r="BQ234" s="11">
        <v>0</v>
      </c>
      <c r="BR234" s="11">
        <v>0</v>
      </c>
      <c r="BS234" s="11">
        <v>0</v>
      </c>
      <c r="BT234" s="11">
        <v>0</v>
      </c>
      <c r="BU234" s="11">
        <v>0</v>
      </c>
      <c r="BV234" s="11">
        <v>0</v>
      </c>
      <c r="BW234" s="11">
        <v>0</v>
      </c>
      <c r="BX234" s="11">
        <v>0</v>
      </c>
      <c r="BY234" s="11">
        <v>0</v>
      </c>
      <c r="BZ234" s="11">
        <v>0</v>
      </c>
      <c r="CA234" s="11">
        <v>0</v>
      </c>
      <c r="CB234" s="11">
        <v>0</v>
      </c>
      <c r="CC234" s="11">
        <v>0</v>
      </c>
      <c r="CD234" s="11">
        <v>0</v>
      </c>
      <c r="CE234" s="11">
        <v>0</v>
      </c>
      <c r="CF234" s="11">
        <v>0</v>
      </c>
    </row>
    <row r="235" spans="1:84" ht="26.25" customHeight="1">
      <c r="A235" s="17">
        <v>2120107</v>
      </c>
      <c r="B235" s="18" t="s">
        <v>368</v>
      </c>
      <c r="C235" s="22">
        <f t="shared" si="62"/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  <c r="AU235" s="11">
        <v>0</v>
      </c>
      <c r="AV235" s="11">
        <v>0</v>
      </c>
      <c r="AW235" s="11">
        <v>0</v>
      </c>
      <c r="AX235" s="11">
        <v>0</v>
      </c>
      <c r="AY235" s="11">
        <v>0</v>
      </c>
      <c r="AZ235" s="11">
        <v>0</v>
      </c>
      <c r="BA235" s="11">
        <v>0</v>
      </c>
      <c r="BB235" s="11">
        <v>0</v>
      </c>
      <c r="BC235" s="11">
        <v>0</v>
      </c>
      <c r="BD235" s="11">
        <v>0</v>
      </c>
      <c r="BE235" s="11">
        <v>0</v>
      </c>
      <c r="BF235" s="11">
        <v>0</v>
      </c>
      <c r="BG235" s="11">
        <v>0</v>
      </c>
      <c r="BH235" s="11">
        <v>0</v>
      </c>
      <c r="BI235" s="11">
        <v>0</v>
      </c>
      <c r="BJ235" s="11">
        <v>0</v>
      </c>
      <c r="BK235" s="11">
        <v>0</v>
      </c>
      <c r="BL235" s="11">
        <v>0</v>
      </c>
      <c r="BM235" s="11">
        <v>0</v>
      </c>
      <c r="BN235" s="11">
        <v>0</v>
      </c>
      <c r="BO235" s="11">
        <v>0</v>
      </c>
      <c r="BP235" s="11">
        <v>0</v>
      </c>
      <c r="BQ235" s="11">
        <v>0</v>
      </c>
      <c r="BR235" s="11">
        <v>0</v>
      </c>
      <c r="BS235" s="11">
        <v>0</v>
      </c>
      <c r="BT235" s="11">
        <v>0</v>
      </c>
      <c r="BU235" s="11">
        <v>0</v>
      </c>
      <c r="BV235" s="11">
        <v>0</v>
      </c>
      <c r="BW235" s="11">
        <v>0</v>
      </c>
      <c r="BX235" s="11">
        <v>0</v>
      </c>
      <c r="BY235" s="11">
        <v>0</v>
      </c>
      <c r="BZ235" s="11">
        <v>0</v>
      </c>
      <c r="CA235" s="11">
        <v>0</v>
      </c>
      <c r="CB235" s="11">
        <v>0</v>
      </c>
      <c r="CC235" s="11">
        <v>0</v>
      </c>
      <c r="CD235" s="11">
        <v>0</v>
      </c>
      <c r="CE235" s="11">
        <v>0</v>
      </c>
      <c r="CF235" s="11">
        <v>0</v>
      </c>
    </row>
    <row r="236" spans="1:84" ht="26.25" customHeight="1">
      <c r="A236" s="17">
        <v>2120109</v>
      </c>
      <c r="B236" s="18" t="s">
        <v>369</v>
      </c>
      <c r="C236" s="22">
        <f t="shared" si="62"/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  <c r="AU236" s="11">
        <v>0</v>
      </c>
      <c r="AV236" s="11">
        <v>0</v>
      </c>
      <c r="AW236" s="11">
        <v>0</v>
      </c>
      <c r="AX236" s="11">
        <v>0</v>
      </c>
      <c r="AY236" s="11">
        <v>0</v>
      </c>
      <c r="AZ236" s="11">
        <v>0</v>
      </c>
      <c r="BA236" s="11">
        <v>0</v>
      </c>
      <c r="BB236" s="11">
        <v>0</v>
      </c>
      <c r="BC236" s="11">
        <v>0</v>
      </c>
      <c r="BD236" s="11">
        <v>0</v>
      </c>
      <c r="BE236" s="11">
        <v>0</v>
      </c>
      <c r="BF236" s="11">
        <v>0</v>
      </c>
      <c r="BG236" s="11">
        <v>0</v>
      </c>
      <c r="BH236" s="11">
        <v>0</v>
      </c>
      <c r="BI236" s="11">
        <v>0</v>
      </c>
      <c r="BJ236" s="11">
        <v>0</v>
      </c>
      <c r="BK236" s="11">
        <v>0</v>
      </c>
      <c r="BL236" s="11">
        <v>0</v>
      </c>
      <c r="BM236" s="11">
        <v>0</v>
      </c>
      <c r="BN236" s="11">
        <v>0</v>
      </c>
      <c r="BO236" s="11">
        <v>0</v>
      </c>
      <c r="BP236" s="11">
        <v>0</v>
      </c>
      <c r="BQ236" s="11">
        <v>0</v>
      </c>
      <c r="BR236" s="11">
        <v>0</v>
      </c>
      <c r="BS236" s="11">
        <v>0</v>
      </c>
      <c r="BT236" s="11">
        <v>0</v>
      </c>
      <c r="BU236" s="11">
        <v>0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v>0</v>
      </c>
      <c r="CD236" s="11">
        <v>0</v>
      </c>
      <c r="CE236" s="11">
        <v>0</v>
      </c>
      <c r="CF236" s="11">
        <v>0</v>
      </c>
    </row>
    <row r="237" spans="1:84" ht="26.25" customHeight="1">
      <c r="A237" s="17">
        <v>2120199</v>
      </c>
      <c r="B237" s="18" t="s">
        <v>370</v>
      </c>
      <c r="C237" s="22">
        <f t="shared" si="62"/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1">
        <v>0</v>
      </c>
      <c r="AU237" s="11">
        <v>0</v>
      </c>
      <c r="AV237" s="11">
        <v>0</v>
      </c>
      <c r="AW237" s="11">
        <v>0</v>
      </c>
      <c r="AX237" s="11">
        <v>0</v>
      </c>
      <c r="AY237" s="11">
        <v>0</v>
      </c>
      <c r="AZ237" s="11">
        <v>0</v>
      </c>
      <c r="BA237" s="11">
        <v>0</v>
      </c>
      <c r="BB237" s="11">
        <v>0</v>
      </c>
      <c r="BC237" s="11">
        <v>0</v>
      </c>
      <c r="BD237" s="11">
        <v>0</v>
      </c>
      <c r="BE237" s="11">
        <v>0</v>
      </c>
      <c r="BF237" s="11">
        <v>0</v>
      </c>
      <c r="BG237" s="11">
        <v>0</v>
      </c>
      <c r="BH237" s="11">
        <v>0</v>
      </c>
      <c r="BI237" s="11">
        <v>0</v>
      </c>
      <c r="BJ237" s="11">
        <v>0</v>
      </c>
      <c r="BK237" s="11">
        <v>0</v>
      </c>
      <c r="BL237" s="11">
        <v>0</v>
      </c>
      <c r="BM237" s="11">
        <v>0</v>
      </c>
      <c r="BN237" s="11">
        <v>0</v>
      </c>
      <c r="BO237" s="11">
        <v>0</v>
      </c>
      <c r="BP237" s="11">
        <v>0</v>
      </c>
      <c r="BQ237" s="11">
        <v>0</v>
      </c>
      <c r="BR237" s="11">
        <v>0</v>
      </c>
      <c r="BS237" s="11">
        <v>0</v>
      </c>
      <c r="BT237" s="11">
        <v>0</v>
      </c>
      <c r="BU237" s="11">
        <v>0</v>
      </c>
      <c r="BV237" s="11">
        <v>0</v>
      </c>
      <c r="BW237" s="11">
        <v>0</v>
      </c>
      <c r="BX237" s="11">
        <v>0</v>
      </c>
      <c r="BY237" s="11">
        <v>0</v>
      </c>
      <c r="BZ237" s="11">
        <v>0</v>
      </c>
      <c r="CA237" s="11">
        <v>0</v>
      </c>
      <c r="CB237" s="11">
        <v>0</v>
      </c>
      <c r="CC237" s="11">
        <v>0</v>
      </c>
      <c r="CD237" s="11">
        <v>0</v>
      </c>
      <c r="CE237" s="11">
        <v>0</v>
      </c>
      <c r="CF237" s="11">
        <v>0</v>
      </c>
    </row>
    <row r="238" spans="1:84" ht="26.25" customHeight="1">
      <c r="A238" s="17">
        <v>21202</v>
      </c>
      <c r="B238" s="18" t="s">
        <v>371</v>
      </c>
      <c r="C238" s="22">
        <f>C239</f>
        <v>450</v>
      </c>
      <c r="D238" s="22">
        <f aca="true" t="shared" si="64" ref="D238:BB238">D239</f>
        <v>148</v>
      </c>
      <c r="E238" s="22">
        <f t="shared" si="64"/>
        <v>44</v>
      </c>
      <c r="F238" s="22">
        <f t="shared" si="64"/>
        <v>0</v>
      </c>
      <c r="G238" s="22">
        <f t="shared" si="64"/>
        <v>0</v>
      </c>
      <c r="H238" s="22">
        <f t="shared" si="64"/>
        <v>55</v>
      </c>
      <c r="I238" s="22">
        <f t="shared" si="64"/>
        <v>51</v>
      </c>
      <c r="J238" s="22">
        <f t="shared" si="64"/>
        <v>0</v>
      </c>
      <c r="K238" s="22">
        <f t="shared" si="64"/>
        <v>0</v>
      </c>
      <c r="L238" s="22">
        <f t="shared" si="64"/>
        <v>0</v>
      </c>
      <c r="M238" s="22">
        <f t="shared" si="64"/>
        <v>0</v>
      </c>
      <c r="N238" s="22">
        <f t="shared" si="64"/>
        <v>27</v>
      </c>
      <c r="O238" s="22">
        <f t="shared" si="64"/>
        <v>0</v>
      </c>
      <c r="P238" s="22">
        <f t="shared" si="64"/>
        <v>0</v>
      </c>
      <c r="Q238" s="22">
        <f t="shared" si="64"/>
        <v>0</v>
      </c>
      <c r="R238" s="22">
        <f t="shared" si="64"/>
        <v>0</v>
      </c>
      <c r="S238" s="22">
        <f t="shared" si="64"/>
        <v>0</v>
      </c>
      <c r="T238" s="22">
        <f t="shared" si="64"/>
        <v>0</v>
      </c>
      <c r="U238" s="22">
        <f t="shared" si="64"/>
        <v>0</v>
      </c>
      <c r="V238" s="22">
        <f t="shared" si="64"/>
        <v>0</v>
      </c>
      <c r="W238" s="22">
        <f t="shared" si="64"/>
        <v>0</v>
      </c>
      <c r="X238" s="22">
        <f t="shared" si="64"/>
        <v>0</v>
      </c>
      <c r="Y238" s="22">
        <f t="shared" si="64"/>
        <v>0</v>
      </c>
      <c r="Z238" s="22">
        <f t="shared" si="64"/>
        <v>0</v>
      </c>
      <c r="AA238" s="22">
        <f t="shared" si="64"/>
        <v>0</v>
      </c>
      <c r="AB238" s="22">
        <f t="shared" si="64"/>
        <v>0</v>
      </c>
      <c r="AC238" s="22">
        <f t="shared" si="64"/>
        <v>0</v>
      </c>
      <c r="AD238" s="22">
        <f t="shared" si="64"/>
        <v>0</v>
      </c>
      <c r="AE238" s="22">
        <f t="shared" si="64"/>
        <v>0</v>
      </c>
      <c r="AF238" s="22">
        <f t="shared" si="64"/>
        <v>0</v>
      </c>
      <c r="AG238" s="22">
        <f t="shared" si="64"/>
        <v>0</v>
      </c>
      <c r="AH238" s="22">
        <f t="shared" si="64"/>
        <v>0</v>
      </c>
      <c r="AI238" s="22">
        <f t="shared" si="64"/>
        <v>0</v>
      </c>
      <c r="AJ238" s="22">
        <f t="shared" si="64"/>
        <v>0</v>
      </c>
      <c r="AK238" s="22">
        <f t="shared" si="64"/>
        <v>0</v>
      </c>
      <c r="AL238" s="22">
        <f t="shared" si="64"/>
        <v>0</v>
      </c>
      <c r="AM238" s="22">
        <f t="shared" si="64"/>
        <v>0</v>
      </c>
      <c r="AN238" s="22">
        <f t="shared" si="64"/>
        <v>42</v>
      </c>
      <c r="AO238" s="22">
        <f t="shared" si="64"/>
        <v>0</v>
      </c>
      <c r="AP238" s="22">
        <f t="shared" si="64"/>
        <v>0</v>
      </c>
      <c r="AQ238" s="22">
        <f t="shared" si="64"/>
        <v>70</v>
      </c>
      <c r="AR238" s="22">
        <f t="shared" si="64"/>
        <v>0</v>
      </c>
      <c r="AS238" s="22">
        <f t="shared" si="64"/>
        <v>0</v>
      </c>
      <c r="AT238" s="22">
        <f t="shared" si="64"/>
        <v>0</v>
      </c>
      <c r="AU238" s="22">
        <f t="shared" si="64"/>
        <v>0</v>
      </c>
      <c r="AV238" s="22">
        <f t="shared" si="64"/>
        <v>0</v>
      </c>
      <c r="AW238" s="22">
        <f t="shared" si="64"/>
        <v>0</v>
      </c>
      <c r="AX238" s="22">
        <f t="shared" si="64"/>
        <v>13</v>
      </c>
      <c r="AY238" s="22">
        <f t="shared" si="64"/>
        <v>0</v>
      </c>
      <c r="AZ238" s="22">
        <f t="shared" si="64"/>
        <v>0</v>
      </c>
      <c r="BA238" s="22">
        <f t="shared" si="64"/>
        <v>0</v>
      </c>
      <c r="BB238" s="22">
        <f t="shared" si="64"/>
        <v>0</v>
      </c>
      <c r="BC238" s="11">
        <v>0</v>
      </c>
      <c r="BD238" s="11">
        <v>0</v>
      </c>
      <c r="BE238" s="11">
        <v>0</v>
      </c>
      <c r="BF238" s="11">
        <v>0</v>
      </c>
      <c r="BG238" s="11">
        <v>0</v>
      </c>
      <c r="BH238" s="11">
        <v>0</v>
      </c>
      <c r="BI238" s="11">
        <v>0</v>
      </c>
      <c r="BJ238" s="11">
        <v>0</v>
      </c>
      <c r="BK238" s="11">
        <v>0</v>
      </c>
      <c r="BL238" s="11">
        <v>0</v>
      </c>
      <c r="BM238" s="11">
        <v>0</v>
      </c>
      <c r="BN238" s="11">
        <v>0</v>
      </c>
      <c r="BO238" s="11">
        <v>0</v>
      </c>
      <c r="BP238" s="11">
        <v>0</v>
      </c>
      <c r="BQ238" s="11">
        <v>0</v>
      </c>
      <c r="BR238" s="11">
        <v>0</v>
      </c>
      <c r="BS238" s="11">
        <v>0</v>
      </c>
      <c r="BT238" s="11">
        <v>0</v>
      </c>
      <c r="BU238" s="11">
        <v>0</v>
      </c>
      <c r="BV238" s="11">
        <v>0</v>
      </c>
      <c r="BW238" s="11">
        <v>0</v>
      </c>
      <c r="BX238" s="11">
        <v>0</v>
      </c>
      <c r="BY238" s="11">
        <v>0</v>
      </c>
      <c r="BZ238" s="11">
        <v>0</v>
      </c>
      <c r="CA238" s="11">
        <v>0</v>
      </c>
      <c r="CB238" s="11">
        <v>0</v>
      </c>
      <c r="CC238" s="11">
        <v>0</v>
      </c>
      <c r="CD238" s="11">
        <v>0</v>
      </c>
      <c r="CE238" s="11">
        <v>0</v>
      </c>
      <c r="CF238" s="11">
        <v>0</v>
      </c>
    </row>
    <row r="239" spans="1:84" ht="26.25" customHeight="1">
      <c r="A239" s="17">
        <v>2120201</v>
      </c>
      <c r="B239" s="18" t="s">
        <v>372</v>
      </c>
      <c r="C239" s="22">
        <f t="shared" si="62"/>
        <v>450</v>
      </c>
      <c r="D239" s="11">
        <v>148</v>
      </c>
      <c r="E239" s="11">
        <v>44</v>
      </c>
      <c r="F239" s="11"/>
      <c r="G239" s="11"/>
      <c r="H239" s="11">
        <v>55</v>
      </c>
      <c r="I239" s="11">
        <v>51</v>
      </c>
      <c r="J239" s="11"/>
      <c r="K239" s="11">
        <v>0</v>
      </c>
      <c r="L239" s="11"/>
      <c r="M239" s="11">
        <v>0</v>
      </c>
      <c r="N239" s="11">
        <v>27</v>
      </c>
      <c r="O239" s="11">
        <v>0</v>
      </c>
      <c r="P239" s="11">
        <v>0</v>
      </c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>
        <v>0</v>
      </c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>
        <v>0</v>
      </c>
      <c r="AM239" s="11"/>
      <c r="AN239" s="11">
        <v>42</v>
      </c>
      <c r="AO239" s="11"/>
      <c r="AP239" s="11"/>
      <c r="AQ239" s="11">
        <v>70</v>
      </c>
      <c r="AR239" s="11">
        <v>0</v>
      </c>
      <c r="AS239" s="11">
        <v>0</v>
      </c>
      <c r="AT239" s="11"/>
      <c r="AU239" s="11">
        <v>0</v>
      </c>
      <c r="AV239" s="11">
        <v>0</v>
      </c>
      <c r="AW239" s="11"/>
      <c r="AX239" s="11">
        <v>13</v>
      </c>
      <c r="AY239" s="11">
        <v>0</v>
      </c>
      <c r="AZ239" s="11"/>
      <c r="BA239" s="11">
        <v>0</v>
      </c>
      <c r="BB239" s="11">
        <v>0</v>
      </c>
      <c r="BC239" s="11">
        <v>0</v>
      </c>
      <c r="BD239" s="11">
        <v>0</v>
      </c>
      <c r="BE239" s="11">
        <v>0</v>
      </c>
      <c r="BF239" s="11">
        <v>0</v>
      </c>
      <c r="BG239" s="11">
        <v>0</v>
      </c>
      <c r="BH239" s="11">
        <v>0</v>
      </c>
      <c r="BI239" s="11">
        <v>0</v>
      </c>
      <c r="BJ239" s="11">
        <v>0</v>
      </c>
      <c r="BK239" s="11">
        <v>0</v>
      </c>
      <c r="BL239" s="11">
        <v>0</v>
      </c>
      <c r="BM239" s="11">
        <v>0</v>
      </c>
      <c r="BN239" s="11">
        <v>0</v>
      </c>
      <c r="BO239" s="11">
        <v>0</v>
      </c>
      <c r="BP239" s="11">
        <v>0</v>
      </c>
      <c r="BQ239" s="11">
        <v>0</v>
      </c>
      <c r="BR239" s="11">
        <v>0</v>
      </c>
      <c r="BS239" s="11">
        <v>0</v>
      </c>
      <c r="BT239" s="11">
        <v>0</v>
      </c>
      <c r="BU239" s="11">
        <v>0</v>
      </c>
      <c r="BV239" s="11">
        <v>0</v>
      </c>
      <c r="BW239" s="11">
        <v>0</v>
      </c>
      <c r="BX239" s="11">
        <v>0</v>
      </c>
      <c r="BY239" s="11">
        <v>0</v>
      </c>
      <c r="BZ239" s="11">
        <v>0</v>
      </c>
      <c r="CA239" s="11">
        <v>0</v>
      </c>
      <c r="CB239" s="11">
        <v>0</v>
      </c>
      <c r="CC239" s="11">
        <v>0</v>
      </c>
      <c r="CD239" s="11">
        <v>0</v>
      </c>
      <c r="CE239" s="11">
        <v>0</v>
      </c>
      <c r="CF239" s="11">
        <v>0</v>
      </c>
    </row>
    <row r="240" spans="1:84" ht="26.25" customHeight="1">
      <c r="A240" s="17">
        <v>21203</v>
      </c>
      <c r="B240" s="18" t="s">
        <v>373</v>
      </c>
      <c r="C240" s="22">
        <f t="shared" si="62"/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0</v>
      </c>
      <c r="AT240" s="11">
        <v>0</v>
      </c>
      <c r="AU240" s="11">
        <v>0</v>
      </c>
      <c r="AV240" s="11">
        <v>0</v>
      </c>
      <c r="AW240" s="11">
        <v>0</v>
      </c>
      <c r="AX240" s="11">
        <v>0</v>
      </c>
      <c r="AY240" s="11">
        <v>0</v>
      </c>
      <c r="AZ240" s="11">
        <v>0</v>
      </c>
      <c r="BA240" s="11">
        <v>0</v>
      </c>
      <c r="BB240" s="11">
        <v>0</v>
      </c>
      <c r="BC240" s="11">
        <v>0</v>
      </c>
      <c r="BD240" s="11">
        <v>0</v>
      </c>
      <c r="BE240" s="11">
        <v>0</v>
      </c>
      <c r="BF240" s="11">
        <v>0</v>
      </c>
      <c r="BG240" s="11">
        <v>0</v>
      </c>
      <c r="BH240" s="11">
        <v>0</v>
      </c>
      <c r="BI240" s="11">
        <v>0</v>
      </c>
      <c r="BJ240" s="11">
        <v>0</v>
      </c>
      <c r="BK240" s="11">
        <v>0</v>
      </c>
      <c r="BL240" s="11">
        <v>0</v>
      </c>
      <c r="BM240" s="11">
        <v>0</v>
      </c>
      <c r="BN240" s="11">
        <v>0</v>
      </c>
      <c r="BO240" s="11">
        <v>0</v>
      </c>
      <c r="BP240" s="11">
        <v>0</v>
      </c>
      <c r="BQ240" s="11">
        <v>0</v>
      </c>
      <c r="BR240" s="11">
        <v>0</v>
      </c>
      <c r="BS240" s="11">
        <v>0</v>
      </c>
      <c r="BT240" s="11">
        <v>0</v>
      </c>
      <c r="BU240" s="11">
        <v>0</v>
      </c>
      <c r="BV240" s="11">
        <v>0</v>
      </c>
      <c r="BW240" s="11">
        <v>0</v>
      </c>
      <c r="BX240" s="11">
        <v>0</v>
      </c>
      <c r="BY240" s="11">
        <v>0</v>
      </c>
      <c r="BZ240" s="11">
        <v>0</v>
      </c>
      <c r="CA240" s="11">
        <v>0</v>
      </c>
      <c r="CB240" s="11">
        <v>0</v>
      </c>
      <c r="CC240" s="11">
        <v>0</v>
      </c>
      <c r="CD240" s="11">
        <v>0</v>
      </c>
      <c r="CE240" s="11">
        <v>0</v>
      </c>
      <c r="CF240" s="11">
        <v>0</v>
      </c>
    </row>
    <row r="241" spans="1:84" ht="26.25" customHeight="1">
      <c r="A241" s="17">
        <v>2120399</v>
      </c>
      <c r="B241" s="18" t="s">
        <v>374</v>
      </c>
      <c r="C241" s="22">
        <f t="shared" si="62"/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0</v>
      </c>
      <c r="AT241" s="11">
        <v>0</v>
      </c>
      <c r="AU241" s="11">
        <v>0</v>
      </c>
      <c r="AV241" s="11">
        <v>0</v>
      </c>
      <c r="AW241" s="11">
        <v>0</v>
      </c>
      <c r="AX241" s="11">
        <v>0</v>
      </c>
      <c r="AY241" s="11">
        <v>0</v>
      </c>
      <c r="AZ241" s="11">
        <v>0</v>
      </c>
      <c r="BA241" s="11">
        <v>0</v>
      </c>
      <c r="BB241" s="11">
        <v>0</v>
      </c>
      <c r="BC241" s="11">
        <v>0</v>
      </c>
      <c r="BD241" s="11">
        <v>0</v>
      </c>
      <c r="BE241" s="11">
        <v>0</v>
      </c>
      <c r="BF241" s="11">
        <v>0</v>
      </c>
      <c r="BG241" s="11">
        <v>0</v>
      </c>
      <c r="BH241" s="11">
        <v>0</v>
      </c>
      <c r="BI241" s="11">
        <v>0</v>
      </c>
      <c r="BJ241" s="11">
        <v>0</v>
      </c>
      <c r="BK241" s="11">
        <v>0</v>
      </c>
      <c r="BL241" s="11">
        <v>0</v>
      </c>
      <c r="BM241" s="11">
        <v>0</v>
      </c>
      <c r="BN241" s="11">
        <v>0</v>
      </c>
      <c r="BO241" s="11">
        <v>0</v>
      </c>
      <c r="BP241" s="11">
        <v>0</v>
      </c>
      <c r="BQ241" s="11">
        <v>0</v>
      </c>
      <c r="BR241" s="11">
        <v>0</v>
      </c>
      <c r="BS241" s="11">
        <v>0</v>
      </c>
      <c r="BT241" s="11">
        <v>0</v>
      </c>
      <c r="BU241" s="11">
        <v>0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v>0</v>
      </c>
      <c r="CD241" s="11">
        <v>0</v>
      </c>
      <c r="CE241" s="11">
        <v>0</v>
      </c>
      <c r="CF241" s="11">
        <v>0</v>
      </c>
    </row>
    <row r="242" spans="1:84" ht="26.25" customHeight="1">
      <c r="A242" s="17">
        <v>21205</v>
      </c>
      <c r="B242" s="18" t="s">
        <v>375</v>
      </c>
      <c r="C242" s="22">
        <f t="shared" si="62"/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  <c r="AU242" s="11">
        <v>0</v>
      </c>
      <c r="AV242" s="11">
        <v>0</v>
      </c>
      <c r="AW242" s="11">
        <v>0</v>
      </c>
      <c r="AX242" s="11">
        <v>0</v>
      </c>
      <c r="AY242" s="11">
        <v>0</v>
      </c>
      <c r="AZ242" s="11">
        <v>0</v>
      </c>
      <c r="BA242" s="11">
        <v>0</v>
      </c>
      <c r="BB242" s="11">
        <v>0</v>
      </c>
      <c r="BC242" s="11">
        <v>0</v>
      </c>
      <c r="BD242" s="11">
        <v>0</v>
      </c>
      <c r="BE242" s="11">
        <v>0</v>
      </c>
      <c r="BF242" s="11">
        <v>0</v>
      </c>
      <c r="BG242" s="11">
        <v>0</v>
      </c>
      <c r="BH242" s="11">
        <v>0</v>
      </c>
      <c r="BI242" s="11">
        <v>0</v>
      </c>
      <c r="BJ242" s="11">
        <v>0</v>
      </c>
      <c r="BK242" s="11">
        <v>0</v>
      </c>
      <c r="BL242" s="11">
        <v>0</v>
      </c>
      <c r="BM242" s="11">
        <v>0</v>
      </c>
      <c r="BN242" s="11">
        <v>0</v>
      </c>
      <c r="BO242" s="11">
        <v>0</v>
      </c>
      <c r="BP242" s="11">
        <v>0</v>
      </c>
      <c r="BQ242" s="11">
        <v>0</v>
      </c>
      <c r="BR242" s="11">
        <v>0</v>
      </c>
      <c r="BS242" s="11">
        <v>0</v>
      </c>
      <c r="BT242" s="11">
        <v>0</v>
      </c>
      <c r="BU242" s="11">
        <v>0</v>
      </c>
      <c r="BV242" s="11">
        <v>0</v>
      </c>
      <c r="BW242" s="11">
        <v>0</v>
      </c>
      <c r="BX242" s="11">
        <v>0</v>
      </c>
      <c r="BY242" s="11">
        <v>0</v>
      </c>
      <c r="BZ242" s="11">
        <v>0</v>
      </c>
      <c r="CA242" s="11">
        <v>0</v>
      </c>
      <c r="CB242" s="11">
        <v>0</v>
      </c>
      <c r="CC242" s="11">
        <v>0</v>
      </c>
      <c r="CD242" s="11">
        <v>0</v>
      </c>
      <c r="CE242" s="11">
        <v>0</v>
      </c>
      <c r="CF242" s="11">
        <v>0</v>
      </c>
    </row>
    <row r="243" spans="1:84" ht="26.25" customHeight="1">
      <c r="A243" s="17">
        <v>2120501</v>
      </c>
      <c r="B243" s="18" t="s">
        <v>376</v>
      </c>
      <c r="C243" s="22">
        <f t="shared" si="62"/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  <c r="AU243" s="11">
        <v>0</v>
      </c>
      <c r="AV243" s="11">
        <v>0</v>
      </c>
      <c r="AW243" s="11">
        <v>0</v>
      </c>
      <c r="AX243" s="11">
        <v>0</v>
      </c>
      <c r="AY243" s="11">
        <v>0</v>
      </c>
      <c r="AZ243" s="11">
        <v>0</v>
      </c>
      <c r="BA243" s="11">
        <v>0</v>
      </c>
      <c r="BB243" s="11">
        <v>0</v>
      </c>
      <c r="BC243" s="11">
        <v>0</v>
      </c>
      <c r="BD243" s="11">
        <v>0</v>
      </c>
      <c r="BE243" s="11">
        <v>0</v>
      </c>
      <c r="BF243" s="11">
        <v>0</v>
      </c>
      <c r="BG243" s="11">
        <v>0</v>
      </c>
      <c r="BH243" s="11">
        <v>0</v>
      </c>
      <c r="BI243" s="11">
        <v>0</v>
      </c>
      <c r="BJ243" s="11">
        <v>0</v>
      </c>
      <c r="BK243" s="11">
        <v>0</v>
      </c>
      <c r="BL243" s="11">
        <v>0</v>
      </c>
      <c r="BM243" s="11">
        <v>0</v>
      </c>
      <c r="BN243" s="11">
        <v>0</v>
      </c>
      <c r="BO243" s="11">
        <v>0</v>
      </c>
      <c r="BP243" s="11">
        <v>0</v>
      </c>
      <c r="BQ243" s="11">
        <v>0</v>
      </c>
      <c r="BR243" s="11">
        <v>0</v>
      </c>
      <c r="BS243" s="11">
        <v>0</v>
      </c>
      <c r="BT243" s="11">
        <v>0</v>
      </c>
      <c r="BU243" s="11">
        <v>0</v>
      </c>
      <c r="BV243" s="11">
        <v>0</v>
      </c>
      <c r="BW243" s="11">
        <v>0</v>
      </c>
      <c r="BX243" s="11">
        <v>0</v>
      </c>
      <c r="BY243" s="11">
        <v>0</v>
      </c>
      <c r="BZ243" s="11">
        <v>0</v>
      </c>
      <c r="CA243" s="11">
        <v>0</v>
      </c>
      <c r="CB243" s="11">
        <v>0</v>
      </c>
      <c r="CC243" s="11">
        <v>0</v>
      </c>
      <c r="CD243" s="11">
        <v>0</v>
      </c>
      <c r="CE243" s="11">
        <v>0</v>
      </c>
      <c r="CF243" s="11">
        <v>0</v>
      </c>
    </row>
    <row r="244" spans="1:84" ht="26.25" customHeight="1">
      <c r="A244" s="17">
        <v>21299</v>
      </c>
      <c r="B244" s="18" t="s">
        <v>377</v>
      </c>
      <c r="C244" s="22">
        <f t="shared" si="62"/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  <c r="AU244" s="11">
        <v>0</v>
      </c>
      <c r="AV244" s="11">
        <v>0</v>
      </c>
      <c r="AW244" s="11">
        <v>0</v>
      </c>
      <c r="AX244" s="11">
        <v>0</v>
      </c>
      <c r="AY244" s="11">
        <v>0</v>
      </c>
      <c r="AZ244" s="11">
        <v>0</v>
      </c>
      <c r="BA244" s="11">
        <v>0</v>
      </c>
      <c r="BB244" s="11">
        <v>0</v>
      </c>
      <c r="BC244" s="11">
        <v>0</v>
      </c>
      <c r="BD244" s="11">
        <v>0</v>
      </c>
      <c r="BE244" s="11">
        <v>0</v>
      </c>
      <c r="BF244" s="11">
        <v>0</v>
      </c>
      <c r="BG244" s="11">
        <v>0</v>
      </c>
      <c r="BH244" s="11">
        <v>0</v>
      </c>
      <c r="BI244" s="11">
        <v>0</v>
      </c>
      <c r="BJ244" s="11">
        <v>0</v>
      </c>
      <c r="BK244" s="11">
        <v>0</v>
      </c>
      <c r="BL244" s="11">
        <v>0</v>
      </c>
      <c r="BM244" s="11">
        <v>0</v>
      </c>
      <c r="BN244" s="11">
        <v>0</v>
      </c>
      <c r="BO244" s="11">
        <v>0</v>
      </c>
      <c r="BP244" s="11">
        <v>0</v>
      </c>
      <c r="BQ244" s="11">
        <v>0</v>
      </c>
      <c r="BR244" s="11">
        <v>0</v>
      </c>
      <c r="BS244" s="11">
        <v>0</v>
      </c>
      <c r="BT244" s="11">
        <v>0</v>
      </c>
      <c r="BU244" s="11">
        <v>0</v>
      </c>
      <c r="BV244" s="11">
        <v>0</v>
      </c>
      <c r="BW244" s="11">
        <v>0</v>
      </c>
      <c r="BX244" s="11">
        <v>0</v>
      </c>
      <c r="BY244" s="11">
        <v>0</v>
      </c>
      <c r="BZ244" s="11">
        <v>0</v>
      </c>
      <c r="CA244" s="11">
        <v>0</v>
      </c>
      <c r="CB244" s="11">
        <v>0</v>
      </c>
      <c r="CC244" s="11">
        <v>0</v>
      </c>
      <c r="CD244" s="11">
        <v>0</v>
      </c>
      <c r="CE244" s="11">
        <v>0</v>
      </c>
      <c r="CF244" s="11">
        <v>0</v>
      </c>
    </row>
    <row r="245" spans="1:84" ht="26.25" customHeight="1">
      <c r="A245" s="17">
        <v>2129999</v>
      </c>
      <c r="B245" s="18" t="s">
        <v>378</v>
      </c>
      <c r="C245" s="22">
        <f t="shared" si="62"/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  <c r="AU245" s="11">
        <v>0</v>
      </c>
      <c r="AV245" s="11">
        <v>0</v>
      </c>
      <c r="AW245" s="11">
        <v>0</v>
      </c>
      <c r="AX245" s="11">
        <v>0</v>
      </c>
      <c r="AY245" s="11">
        <v>0</v>
      </c>
      <c r="AZ245" s="11">
        <v>0</v>
      </c>
      <c r="BA245" s="11">
        <v>0</v>
      </c>
      <c r="BB245" s="11">
        <v>0</v>
      </c>
      <c r="BC245" s="11">
        <v>0</v>
      </c>
      <c r="BD245" s="11">
        <v>0</v>
      </c>
      <c r="BE245" s="11">
        <v>0</v>
      </c>
      <c r="BF245" s="11">
        <v>0</v>
      </c>
      <c r="BG245" s="11">
        <v>0</v>
      </c>
      <c r="BH245" s="11">
        <v>0</v>
      </c>
      <c r="BI245" s="11">
        <v>0</v>
      </c>
      <c r="BJ245" s="11">
        <v>0</v>
      </c>
      <c r="BK245" s="11">
        <v>0</v>
      </c>
      <c r="BL245" s="11">
        <v>0</v>
      </c>
      <c r="BM245" s="11">
        <v>0</v>
      </c>
      <c r="BN245" s="11">
        <v>0</v>
      </c>
      <c r="BO245" s="11">
        <v>0</v>
      </c>
      <c r="BP245" s="11">
        <v>0</v>
      </c>
      <c r="BQ245" s="11">
        <v>0</v>
      </c>
      <c r="BR245" s="11">
        <v>0</v>
      </c>
      <c r="BS245" s="11">
        <v>0</v>
      </c>
      <c r="BT245" s="11">
        <v>0</v>
      </c>
      <c r="BU245" s="11">
        <v>0</v>
      </c>
      <c r="BV245" s="11">
        <v>0</v>
      </c>
      <c r="BW245" s="11">
        <v>0</v>
      </c>
      <c r="BX245" s="11">
        <v>0</v>
      </c>
      <c r="BY245" s="11">
        <v>0</v>
      </c>
      <c r="BZ245" s="11">
        <v>0</v>
      </c>
      <c r="CA245" s="11">
        <v>0</v>
      </c>
      <c r="CB245" s="11">
        <v>0</v>
      </c>
      <c r="CC245" s="11">
        <v>0</v>
      </c>
      <c r="CD245" s="11">
        <v>0</v>
      </c>
      <c r="CE245" s="11">
        <v>0</v>
      </c>
      <c r="CF245" s="11">
        <v>0</v>
      </c>
    </row>
    <row r="246" spans="1:84" ht="26.25" customHeight="1">
      <c r="A246" s="17">
        <v>213</v>
      </c>
      <c r="B246" s="18" t="s">
        <v>379</v>
      </c>
      <c r="C246" s="22">
        <v>5046</v>
      </c>
      <c r="D246" s="11">
        <v>1296</v>
      </c>
      <c r="E246" s="11">
        <v>420</v>
      </c>
      <c r="F246" s="11">
        <v>0</v>
      </c>
      <c r="G246" s="11">
        <v>0</v>
      </c>
      <c r="H246" s="11">
        <v>468</v>
      </c>
      <c r="I246" s="11">
        <v>593</v>
      </c>
      <c r="J246" s="11">
        <v>0</v>
      </c>
      <c r="K246" s="11">
        <v>0</v>
      </c>
      <c r="L246" s="11">
        <v>0</v>
      </c>
      <c r="M246" s="11">
        <v>0</v>
      </c>
      <c r="N246" s="11">
        <v>248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9</v>
      </c>
      <c r="AO246" s="11">
        <v>29</v>
      </c>
      <c r="AP246" s="11">
        <v>0</v>
      </c>
      <c r="AQ246" s="11">
        <v>1847</v>
      </c>
      <c r="AR246" s="11">
        <v>0</v>
      </c>
      <c r="AS246" s="11">
        <v>0</v>
      </c>
      <c r="AT246" s="11">
        <v>0</v>
      </c>
      <c r="AU246" s="11">
        <v>0</v>
      </c>
      <c r="AV246" s="11">
        <v>0</v>
      </c>
      <c r="AW246" s="11">
        <v>0</v>
      </c>
      <c r="AX246" s="11">
        <v>122</v>
      </c>
      <c r="AY246" s="11">
        <v>0</v>
      </c>
      <c r="AZ246" s="11">
        <v>0</v>
      </c>
      <c r="BA246" s="11">
        <v>0</v>
      </c>
      <c r="BB246" s="11">
        <v>14</v>
      </c>
      <c r="BC246" s="11">
        <v>0</v>
      </c>
      <c r="BD246" s="11">
        <v>0</v>
      </c>
      <c r="BE246" s="11">
        <v>0</v>
      </c>
      <c r="BF246" s="11">
        <v>0</v>
      </c>
      <c r="BG246" s="11">
        <v>0</v>
      </c>
      <c r="BH246" s="11">
        <v>0</v>
      </c>
      <c r="BI246" s="11">
        <v>0</v>
      </c>
      <c r="BJ246" s="11">
        <v>0</v>
      </c>
      <c r="BK246" s="11">
        <v>0</v>
      </c>
      <c r="BL246" s="11">
        <v>0</v>
      </c>
      <c r="BM246" s="11">
        <v>0</v>
      </c>
      <c r="BN246" s="11">
        <v>0</v>
      </c>
      <c r="BO246" s="11">
        <v>0</v>
      </c>
      <c r="BP246" s="11">
        <v>0</v>
      </c>
      <c r="BQ246" s="11">
        <v>0</v>
      </c>
      <c r="BR246" s="11">
        <v>0</v>
      </c>
      <c r="BS246" s="11">
        <v>0</v>
      </c>
      <c r="BT246" s="11">
        <v>0</v>
      </c>
      <c r="BU246" s="11">
        <v>0</v>
      </c>
      <c r="BV246" s="11">
        <v>0</v>
      </c>
      <c r="BW246" s="11">
        <v>0</v>
      </c>
      <c r="BX246" s="11">
        <v>0</v>
      </c>
      <c r="BY246" s="11">
        <v>0</v>
      </c>
      <c r="BZ246" s="11">
        <v>0</v>
      </c>
      <c r="CA246" s="11">
        <v>0</v>
      </c>
      <c r="CB246" s="11">
        <v>0</v>
      </c>
      <c r="CC246" s="11">
        <v>0</v>
      </c>
      <c r="CD246" s="11">
        <v>0</v>
      </c>
      <c r="CE246" s="11">
        <v>0</v>
      </c>
      <c r="CF246" s="11">
        <v>0</v>
      </c>
    </row>
    <row r="247" spans="1:84" ht="26.25" customHeight="1">
      <c r="A247" s="17">
        <v>21301</v>
      </c>
      <c r="B247" s="18" t="s">
        <v>380</v>
      </c>
      <c r="C247" s="22">
        <f>SUM(C248:C254)</f>
        <v>1135</v>
      </c>
      <c r="D247" s="22">
        <f aca="true" t="shared" si="65" ref="D247:BB247">SUM(D248:D254)</f>
        <v>401</v>
      </c>
      <c r="E247" s="22">
        <f t="shared" si="65"/>
        <v>98</v>
      </c>
      <c r="F247" s="22">
        <f t="shared" si="65"/>
        <v>0</v>
      </c>
      <c r="G247" s="22">
        <f t="shared" si="65"/>
        <v>0</v>
      </c>
      <c r="H247" s="22">
        <f t="shared" si="65"/>
        <v>163</v>
      </c>
      <c r="I247" s="22">
        <f t="shared" si="65"/>
        <v>263</v>
      </c>
      <c r="J247" s="22">
        <f t="shared" si="65"/>
        <v>0</v>
      </c>
      <c r="K247" s="22">
        <f t="shared" si="65"/>
        <v>0</v>
      </c>
      <c r="L247" s="22">
        <f t="shared" si="65"/>
        <v>0</v>
      </c>
      <c r="M247" s="22">
        <f t="shared" si="65"/>
        <v>0</v>
      </c>
      <c r="N247" s="22">
        <f t="shared" si="65"/>
        <v>110</v>
      </c>
      <c r="O247" s="22">
        <f t="shared" si="65"/>
        <v>0</v>
      </c>
      <c r="P247" s="22">
        <f t="shared" si="65"/>
        <v>0</v>
      </c>
      <c r="Q247" s="22">
        <f t="shared" si="65"/>
        <v>0</v>
      </c>
      <c r="R247" s="22">
        <f t="shared" si="65"/>
        <v>0</v>
      </c>
      <c r="S247" s="22">
        <f t="shared" si="65"/>
        <v>0</v>
      </c>
      <c r="T247" s="22">
        <f t="shared" si="65"/>
        <v>0</v>
      </c>
      <c r="U247" s="22">
        <f t="shared" si="65"/>
        <v>0</v>
      </c>
      <c r="V247" s="22">
        <f t="shared" si="65"/>
        <v>0</v>
      </c>
      <c r="W247" s="22">
        <f t="shared" si="65"/>
        <v>0</v>
      </c>
      <c r="X247" s="22">
        <f t="shared" si="65"/>
        <v>0</v>
      </c>
      <c r="Y247" s="22">
        <f t="shared" si="65"/>
        <v>0</v>
      </c>
      <c r="Z247" s="22">
        <f t="shared" si="65"/>
        <v>0</v>
      </c>
      <c r="AA247" s="22">
        <f t="shared" si="65"/>
        <v>0</v>
      </c>
      <c r="AB247" s="22">
        <f t="shared" si="65"/>
        <v>0</v>
      </c>
      <c r="AC247" s="22">
        <f t="shared" si="65"/>
        <v>0</v>
      </c>
      <c r="AD247" s="22">
        <f t="shared" si="65"/>
        <v>0</v>
      </c>
      <c r="AE247" s="22">
        <f t="shared" si="65"/>
        <v>0</v>
      </c>
      <c r="AF247" s="22">
        <f t="shared" si="65"/>
        <v>0</v>
      </c>
      <c r="AG247" s="22">
        <f t="shared" si="65"/>
        <v>0</v>
      </c>
      <c r="AH247" s="22">
        <f t="shared" si="65"/>
        <v>0</v>
      </c>
      <c r="AI247" s="22">
        <f t="shared" si="65"/>
        <v>0</v>
      </c>
      <c r="AJ247" s="22">
        <f t="shared" si="65"/>
        <v>0</v>
      </c>
      <c r="AK247" s="22">
        <f t="shared" si="65"/>
        <v>0</v>
      </c>
      <c r="AL247" s="22">
        <f t="shared" si="65"/>
        <v>0</v>
      </c>
      <c r="AM247" s="22">
        <f t="shared" si="65"/>
        <v>0</v>
      </c>
      <c r="AN247" s="22">
        <f t="shared" si="65"/>
        <v>0</v>
      </c>
      <c r="AO247" s="22">
        <f t="shared" si="65"/>
        <v>10</v>
      </c>
      <c r="AP247" s="22">
        <f t="shared" si="65"/>
        <v>0</v>
      </c>
      <c r="AQ247" s="22">
        <f t="shared" si="65"/>
        <v>37</v>
      </c>
      <c r="AR247" s="22">
        <f t="shared" si="65"/>
        <v>0</v>
      </c>
      <c r="AS247" s="22">
        <f t="shared" si="65"/>
        <v>0</v>
      </c>
      <c r="AT247" s="22">
        <f t="shared" si="65"/>
        <v>0</v>
      </c>
      <c r="AU247" s="22">
        <f t="shared" si="65"/>
        <v>0</v>
      </c>
      <c r="AV247" s="22">
        <f t="shared" si="65"/>
        <v>0</v>
      </c>
      <c r="AW247" s="22">
        <f t="shared" si="65"/>
        <v>0</v>
      </c>
      <c r="AX247" s="22">
        <f t="shared" si="65"/>
        <v>53</v>
      </c>
      <c r="AY247" s="22">
        <f t="shared" si="65"/>
        <v>0</v>
      </c>
      <c r="AZ247" s="22">
        <f t="shared" si="65"/>
        <v>0</v>
      </c>
      <c r="BA247" s="22">
        <f t="shared" si="65"/>
        <v>0</v>
      </c>
      <c r="BB247" s="22">
        <f t="shared" si="65"/>
        <v>0</v>
      </c>
      <c r="BC247" s="11">
        <v>0</v>
      </c>
      <c r="BD247" s="11">
        <v>0</v>
      </c>
      <c r="BE247" s="11">
        <v>0</v>
      </c>
      <c r="BF247" s="11">
        <v>0</v>
      </c>
      <c r="BG247" s="11">
        <v>0</v>
      </c>
      <c r="BH247" s="11">
        <v>0</v>
      </c>
      <c r="BI247" s="11">
        <v>0</v>
      </c>
      <c r="BJ247" s="11">
        <v>0</v>
      </c>
      <c r="BK247" s="11">
        <v>0</v>
      </c>
      <c r="BL247" s="11">
        <v>0</v>
      </c>
      <c r="BM247" s="11">
        <v>0</v>
      </c>
      <c r="BN247" s="11">
        <v>0</v>
      </c>
      <c r="BO247" s="11">
        <v>0</v>
      </c>
      <c r="BP247" s="11">
        <v>0</v>
      </c>
      <c r="BQ247" s="11">
        <v>0</v>
      </c>
      <c r="BR247" s="11">
        <v>0</v>
      </c>
      <c r="BS247" s="11">
        <v>0</v>
      </c>
      <c r="BT247" s="11">
        <v>0</v>
      </c>
      <c r="BU247" s="11">
        <v>0</v>
      </c>
      <c r="BV247" s="11">
        <v>0</v>
      </c>
      <c r="BW247" s="11">
        <v>0</v>
      </c>
      <c r="BX247" s="11">
        <v>0</v>
      </c>
      <c r="BY247" s="11">
        <v>0</v>
      </c>
      <c r="BZ247" s="11">
        <v>0</v>
      </c>
      <c r="CA247" s="11">
        <v>0</v>
      </c>
      <c r="CB247" s="11">
        <v>0</v>
      </c>
      <c r="CC247" s="11">
        <v>0</v>
      </c>
      <c r="CD247" s="11">
        <v>0</v>
      </c>
      <c r="CE247" s="11">
        <v>0</v>
      </c>
      <c r="CF247" s="11">
        <v>0</v>
      </c>
    </row>
    <row r="248" spans="1:84" ht="26.25" customHeight="1">
      <c r="A248" s="17">
        <v>2130101</v>
      </c>
      <c r="B248" s="18" t="s">
        <v>180</v>
      </c>
      <c r="C248" s="22">
        <f t="shared" si="62"/>
        <v>200</v>
      </c>
      <c r="D248" s="11">
        <v>66</v>
      </c>
      <c r="E248" s="11">
        <v>10</v>
      </c>
      <c r="F248" s="11"/>
      <c r="G248" s="11"/>
      <c r="H248" s="11">
        <v>39</v>
      </c>
      <c r="I248" s="11">
        <v>23</v>
      </c>
      <c r="J248" s="11"/>
      <c r="K248" s="11">
        <v>0</v>
      </c>
      <c r="L248" s="11"/>
      <c r="M248" s="11">
        <v>0</v>
      </c>
      <c r="N248" s="11">
        <v>10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10</v>
      </c>
      <c r="AP248" s="11"/>
      <c r="AQ248" s="11">
        <v>37</v>
      </c>
      <c r="AR248" s="11">
        <v>0</v>
      </c>
      <c r="AS248" s="11">
        <v>0</v>
      </c>
      <c r="AT248" s="11">
        <v>0</v>
      </c>
      <c r="AU248" s="11">
        <v>0</v>
      </c>
      <c r="AV248" s="11">
        <v>0</v>
      </c>
      <c r="AW248" s="11">
        <v>0</v>
      </c>
      <c r="AX248" s="11">
        <v>5</v>
      </c>
      <c r="AY248" s="11">
        <v>0</v>
      </c>
      <c r="AZ248" s="11"/>
      <c r="BA248" s="11">
        <v>0</v>
      </c>
      <c r="BB248" s="11">
        <v>0</v>
      </c>
      <c r="BC248" s="11">
        <v>0</v>
      </c>
      <c r="BD248" s="11">
        <v>0</v>
      </c>
      <c r="BE248" s="11">
        <v>0</v>
      </c>
      <c r="BF248" s="11">
        <v>0</v>
      </c>
      <c r="BG248" s="11">
        <v>0</v>
      </c>
      <c r="BH248" s="11">
        <v>0</v>
      </c>
      <c r="BI248" s="11">
        <v>0</v>
      </c>
      <c r="BJ248" s="11">
        <v>0</v>
      </c>
      <c r="BK248" s="11">
        <v>0</v>
      </c>
      <c r="BL248" s="11">
        <v>0</v>
      </c>
      <c r="BM248" s="11">
        <v>0</v>
      </c>
      <c r="BN248" s="11">
        <v>0</v>
      </c>
      <c r="BO248" s="11">
        <v>0</v>
      </c>
      <c r="BP248" s="11">
        <v>0</v>
      </c>
      <c r="BQ248" s="11">
        <v>0</v>
      </c>
      <c r="BR248" s="11">
        <v>0</v>
      </c>
      <c r="BS248" s="11">
        <v>0</v>
      </c>
      <c r="BT248" s="11">
        <v>0</v>
      </c>
      <c r="BU248" s="11">
        <v>0</v>
      </c>
      <c r="BV248" s="11">
        <v>0</v>
      </c>
      <c r="BW248" s="11">
        <v>0</v>
      </c>
      <c r="BX248" s="11">
        <v>0</v>
      </c>
      <c r="BY248" s="11">
        <v>0</v>
      </c>
      <c r="BZ248" s="11">
        <v>0</v>
      </c>
      <c r="CA248" s="11">
        <v>0</v>
      </c>
      <c r="CB248" s="11">
        <v>0</v>
      </c>
      <c r="CC248" s="11">
        <v>0</v>
      </c>
      <c r="CD248" s="11">
        <v>0</v>
      </c>
      <c r="CE248" s="11">
        <v>0</v>
      </c>
      <c r="CF248" s="11">
        <v>0</v>
      </c>
    </row>
    <row r="249" spans="1:84" ht="26.25" customHeight="1">
      <c r="A249" s="17">
        <v>2130104</v>
      </c>
      <c r="B249" s="18" t="s">
        <v>227</v>
      </c>
      <c r="C249" s="22">
        <f t="shared" si="62"/>
        <v>935</v>
      </c>
      <c r="D249" s="11">
        <v>335</v>
      </c>
      <c r="E249" s="11">
        <v>88</v>
      </c>
      <c r="F249" s="11"/>
      <c r="G249" s="11"/>
      <c r="H249" s="11">
        <v>124</v>
      </c>
      <c r="I249" s="11">
        <v>240</v>
      </c>
      <c r="J249" s="11"/>
      <c r="K249" s="11">
        <v>0</v>
      </c>
      <c r="L249" s="11"/>
      <c r="M249" s="11">
        <v>0</v>
      </c>
      <c r="N249" s="11">
        <v>100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1">
        <v>0</v>
      </c>
      <c r="AP249" s="11"/>
      <c r="AQ249" s="11">
        <v>0</v>
      </c>
      <c r="AR249" s="11">
        <v>0</v>
      </c>
      <c r="AS249" s="11">
        <v>0</v>
      </c>
      <c r="AT249" s="11">
        <v>0</v>
      </c>
      <c r="AU249" s="11">
        <v>0</v>
      </c>
      <c r="AV249" s="11">
        <v>0</v>
      </c>
      <c r="AW249" s="11">
        <v>0</v>
      </c>
      <c r="AX249" s="11">
        <v>48</v>
      </c>
      <c r="AY249" s="11">
        <v>0</v>
      </c>
      <c r="AZ249" s="11"/>
      <c r="BA249" s="11">
        <v>0</v>
      </c>
      <c r="BB249" s="11">
        <v>0</v>
      </c>
      <c r="BC249" s="11">
        <v>0</v>
      </c>
      <c r="BD249" s="11">
        <v>0</v>
      </c>
      <c r="BE249" s="11">
        <v>0</v>
      </c>
      <c r="BF249" s="11">
        <v>0</v>
      </c>
      <c r="BG249" s="11">
        <v>0</v>
      </c>
      <c r="BH249" s="11">
        <v>0</v>
      </c>
      <c r="BI249" s="11">
        <v>0</v>
      </c>
      <c r="BJ249" s="11">
        <v>0</v>
      </c>
      <c r="BK249" s="11">
        <v>0</v>
      </c>
      <c r="BL249" s="11">
        <v>0</v>
      </c>
      <c r="BM249" s="11">
        <v>0</v>
      </c>
      <c r="BN249" s="11">
        <v>0</v>
      </c>
      <c r="BO249" s="11">
        <v>0</v>
      </c>
      <c r="BP249" s="11">
        <v>0</v>
      </c>
      <c r="BQ249" s="11">
        <v>0</v>
      </c>
      <c r="BR249" s="11">
        <v>0</v>
      </c>
      <c r="BS249" s="11">
        <v>0</v>
      </c>
      <c r="BT249" s="11">
        <v>0</v>
      </c>
      <c r="BU249" s="11">
        <v>0</v>
      </c>
      <c r="BV249" s="11">
        <v>0</v>
      </c>
      <c r="BW249" s="11">
        <v>0</v>
      </c>
      <c r="BX249" s="11">
        <v>0</v>
      </c>
      <c r="BY249" s="11">
        <v>0</v>
      </c>
      <c r="BZ249" s="11">
        <v>0</v>
      </c>
      <c r="CA249" s="11">
        <v>0</v>
      </c>
      <c r="CB249" s="11">
        <v>0</v>
      </c>
      <c r="CC249" s="11">
        <v>0</v>
      </c>
      <c r="CD249" s="11">
        <v>0</v>
      </c>
      <c r="CE249" s="11">
        <v>0</v>
      </c>
      <c r="CF249" s="11">
        <v>0</v>
      </c>
    </row>
    <row r="250" spans="1:84" ht="26.25" customHeight="1">
      <c r="A250" s="17">
        <v>2130108</v>
      </c>
      <c r="B250" s="18" t="s">
        <v>381</v>
      </c>
      <c r="C250" s="22">
        <f t="shared" si="62"/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11">
        <v>0</v>
      </c>
      <c r="AV250" s="11">
        <v>0</v>
      </c>
      <c r="AW250" s="11">
        <v>0</v>
      </c>
      <c r="AX250" s="11">
        <v>0</v>
      </c>
      <c r="AY250" s="11">
        <v>0</v>
      </c>
      <c r="AZ250" s="11">
        <v>0</v>
      </c>
      <c r="BA250" s="11">
        <v>0</v>
      </c>
      <c r="BB250" s="11">
        <v>0</v>
      </c>
      <c r="BC250" s="11">
        <v>0</v>
      </c>
      <c r="BD250" s="11">
        <v>0</v>
      </c>
      <c r="BE250" s="11">
        <v>0</v>
      </c>
      <c r="BF250" s="11">
        <v>0</v>
      </c>
      <c r="BG250" s="11">
        <v>0</v>
      </c>
      <c r="BH250" s="11">
        <v>0</v>
      </c>
      <c r="BI250" s="11">
        <v>0</v>
      </c>
      <c r="BJ250" s="11">
        <v>0</v>
      </c>
      <c r="BK250" s="11">
        <v>0</v>
      </c>
      <c r="BL250" s="11">
        <v>0</v>
      </c>
      <c r="BM250" s="11">
        <v>0</v>
      </c>
      <c r="BN250" s="11">
        <v>0</v>
      </c>
      <c r="BO250" s="11">
        <v>0</v>
      </c>
      <c r="BP250" s="11">
        <v>0</v>
      </c>
      <c r="BQ250" s="11">
        <v>0</v>
      </c>
      <c r="BR250" s="11">
        <v>0</v>
      </c>
      <c r="BS250" s="11">
        <v>0</v>
      </c>
      <c r="BT250" s="11">
        <v>0</v>
      </c>
      <c r="BU250" s="11">
        <v>0</v>
      </c>
      <c r="BV250" s="11">
        <v>0</v>
      </c>
      <c r="BW250" s="11">
        <v>0</v>
      </c>
      <c r="BX250" s="11">
        <v>0</v>
      </c>
      <c r="BY250" s="11">
        <v>0</v>
      </c>
      <c r="BZ250" s="11">
        <v>0</v>
      </c>
      <c r="CA250" s="11">
        <v>0</v>
      </c>
      <c r="CB250" s="11">
        <v>0</v>
      </c>
      <c r="CC250" s="11">
        <v>0</v>
      </c>
      <c r="CD250" s="11">
        <v>0</v>
      </c>
      <c r="CE250" s="11">
        <v>0</v>
      </c>
      <c r="CF250" s="11">
        <v>0</v>
      </c>
    </row>
    <row r="251" spans="1:84" ht="26.25" customHeight="1">
      <c r="A251" s="17">
        <v>2130109</v>
      </c>
      <c r="B251" s="18" t="s">
        <v>382</v>
      </c>
      <c r="C251" s="22">
        <f t="shared" si="62"/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  <c r="AU251" s="11">
        <v>0</v>
      </c>
      <c r="AV251" s="11">
        <v>0</v>
      </c>
      <c r="AW251" s="11">
        <v>0</v>
      </c>
      <c r="AX251" s="11">
        <v>0</v>
      </c>
      <c r="AY251" s="11">
        <v>0</v>
      </c>
      <c r="AZ251" s="11">
        <v>0</v>
      </c>
      <c r="BA251" s="11">
        <v>0</v>
      </c>
      <c r="BB251" s="11">
        <v>0</v>
      </c>
      <c r="BC251" s="11">
        <v>0</v>
      </c>
      <c r="BD251" s="11">
        <v>0</v>
      </c>
      <c r="BE251" s="11">
        <v>0</v>
      </c>
      <c r="BF251" s="11">
        <v>0</v>
      </c>
      <c r="BG251" s="11">
        <v>0</v>
      </c>
      <c r="BH251" s="11">
        <v>0</v>
      </c>
      <c r="BI251" s="11">
        <v>0</v>
      </c>
      <c r="BJ251" s="11">
        <v>0</v>
      </c>
      <c r="BK251" s="11">
        <v>0</v>
      </c>
      <c r="BL251" s="11">
        <v>0</v>
      </c>
      <c r="BM251" s="11">
        <v>0</v>
      </c>
      <c r="BN251" s="11">
        <v>0</v>
      </c>
      <c r="BO251" s="11">
        <v>0</v>
      </c>
      <c r="BP251" s="11">
        <v>0</v>
      </c>
      <c r="BQ251" s="11">
        <v>0</v>
      </c>
      <c r="BR251" s="11">
        <v>0</v>
      </c>
      <c r="BS251" s="11">
        <v>0</v>
      </c>
      <c r="BT251" s="11">
        <v>0</v>
      </c>
      <c r="BU251" s="11">
        <v>0</v>
      </c>
      <c r="BV251" s="11">
        <v>0</v>
      </c>
      <c r="BW251" s="11">
        <v>0</v>
      </c>
      <c r="BX251" s="11">
        <v>0</v>
      </c>
      <c r="BY251" s="11">
        <v>0</v>
      </c>
      <c r="BZ251" s="11">
        <v>0</v>
      </c>
      <c r="CA251" s="11">
        <v>0</v>
      </c>
      <c r="CB251" s="11">
        <v>0</v>
      </c>
      <c r="CC251" s="11">
        <v>0</v>
      </c>
      <c r="CD251" s="11">
        <v>0</v>
      </c>
      <c r="CE251" s="11">
        <v>0</v>
      </c>
      <c r="CF251" s="11">
        <v>0</v>
      </c>
    </row>
    <row r="252" spans="1:84" ht="26.25" customHeight="1">
      <c r="A252" s="17">
        <v>2130126</v>
      </c>
      <c r="B252" s="18" t="s">
        <v>383</v>
      </c>
      <c r="C252" s="22">
        <f t="shared" si="62"/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  <c r="AU252" s="11">
        <v>0</v>
      </c>
      <c r="AV252" s="11">
        <v>0</v>
      </c>
      <c r="AW252" s="11">
        <v>0</v>
      </c>
      <c r="AX252" s="11">
        <v>0</v>
      </c>
      <c r="AY252" s="11">
        <v>0</v>
      </c>
      <c r="AZ252" s="11">
        <v>0</v>
      </c>
      <c r="BA252" s="11">
        <v>0</v>
      </c>
      <c r="BB252" s="11">
        <v>0</v>
      </c>
      <c r="BC252" s="11">
        <v>0</v>
      </c>
      <c r="BD252" s="11">
        <v>0</v>
      </c>
      <c r="BE252" s="11">
        <v>0</v>
      </c>
      <c r="BF252" s="11">
        <v>0</v>
      </c>
      <c r="BG252" s="11">
        <v>0</v>
      </c>
      <c r="BH252" s="11">
        <v>0</v>
      </c>
      <c r="BI252" s="11">
        <v>0</v>
      </c>
      <c r="BJ252" s="11">
        <v>0</v>
      </c>
      <c r="BK252" s="11">
        <v>0</v>
      </c>
      <c r="BL252" s="11">
        <v>0</v>
      </c>
      <c r="BM252" s="11">
        <v>0</v>
      </c>
      <c r="BN252" s="11">
        <v>0</v>
      </c>
      <c r="BO252" s="11">
        <v>0</v>
      </c>
      <c r="BP252" s="11">
        <v>0</v>
      </c>
      <c r="BQ252" s="11">
        <v>0</v>
      </c>
      <c r="BR252" s="11">
        <v>0</v>
      </c>
      <c r="BS252" s="11">
        <v>0</v>
      </c>
      <c r="BT252" s="11">
        <v>0</v>
      </c>
      <c r="BU252" s="11">
        <v>0</v>
      </c>
      <c r="BV252" s="11">
        <v>0</v>
      </c>
      <c r="BW252" s="11">
        <v>0</v>
      </c>
      <c r="BX252" s="11">
        <v>0</v>
      </c>
      <c r="BY252" s="11">
        <v>0</v>
      </c>
      <c r="BZ252" s="11">
        <v>0</v>
      </c>
      <c r="CA252" s="11">
        <v>0</v>
      </c>
      <c r="CB252" s="11">
        <v>0</v>
      </c>
      <c r="CC252" s="11">
        <v>0</v>
      </c>
      <c r="CD252" s="11">
        <v>0</v>
      </c>
      <c r="CE252" s="11">
        <v>0</v>
      </c>
      <c r="CF252" s="11">
        <v>0</v>
      </c>
    </row>
    <row r="253" spans="1:84" ht="26.25" customHeight="1">
      <c r="A253" s="17">
        <v>2130152</v>
      </c>
      <c r="B253" s="18" t="s">
        <v>384</v>
      </c>
      <c r="C253" s="22">
        <f t="shared" si="62"/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0</v>
      </c>
      <c r="AP253" s="11">
        <v>0</v>
      </c>
      <c r="AQ253" s="11">
        <v>0</v>
      </c>
      <c r="AR253" s="11">
        <v>0</v>
      </c>
      <c r="AS253" s="11">
        <v>0</v>
      </c>
      <c r="AT253" s="11">
        <v>0</v>
      </c>
      <c r="AU253" s="11">
        <v>0</v>
      </c>
      <c r="AV253" s="11">
        <v>0</v>
      </c>
      <c r="AW253" s="11">
        <v>0</v>
      </c>
      <c r="AX253" s="11">
        <v>0</v>
      </c>
      <c r="AY253" s="11">
        <v>0</v>
      </c>
      <c r="AZ253" s="11">
        <v>0</v>
      </c>
      <c r="BA253" s="11">
        <v>0</v>
      </c>
      <c r="BB253" s="11">
        <v>0</v>
      </c>
      <c r="BC253" s="11">
        <v>0</v>
      </c>
      <c r="BD253" s="11">
        <v>0</v>
      </c>
      <c r="BE253" s="11">
        <v>0</v>
      </c>
      <c r="BF253" s="11">
        <v>0</v>
      </c>
      <c r="BG253" s="11">
        <v>0</v>
      </c>
      <c r="BH253" s="11">
        <v>0</v>
      </c>
      <c r="BI253" s="11">
        <v>0</v>
      </c>
      <c r="BJ253" s="11">
        <v>0</v>
      </c>
      <c r="BK253" s="11">
        <v>0</v>
      </c>
      <c r="BL253" s="11">
        <v>0</v>
      </c>
      <c r="BM253" s="11">
        <v>0</v>
      </c>
      <c r="BN253" s="11">
        <v>0</v>
      </c>
      <c r="BO253" s="11">
        <v>0</v>
      </c>
      <c r="BP253" s="11">
        <v>0</v>
      </c>
      <c r="BQ253" s="11">
        <v>0</v>
      </c>
      <c r="BR253" s="11">
        <v>0</v>
      </c>
      <c r="BS253" s="11">
        <v>0</v>
      </c>
      <c r="BT253" s="11">
        <v>0</v>
      </c>
      <c r="BU253" s="11">
        <v>0</v>
      </c>
      <c r="BV253" s="11">
        <v>0</v>
      </c>
      <c r="BW253" s="11">
        <v>0</v>
      </c>
      <c r="BX253" s="11">
        <v>0</v>
      </c>
      <c r="BY253" s="11">
        <v>0</v>
      </c>
      <c r="BZ253" s="11">
        <v>0</v>
      </c>
      <c r="CA253" s="11">
        <v>0</v>
      </c>
      <c r="CB253" s="11">
        <v>0</v>
      </c>
      <c r="CC253" s="11">
        <v>0</v>
      </c>
      <c r="CD253" s="11">
        <v>0</v>
      </c>
      <c r="CE253" s="11">
        <v>0</v>
      </c>
      <c r="CF253" s="11">
        <v>0</v>
      </c>
    </row>
    <row r="254" spans="1:84" ht="26.25" customHeight="1">
      <c r="A254" s="17">
        <v>2130199</v>
      </c>
      <c r="B254" s="18" t="s">
        <v>385</v>
      </c>
      <c r="C254" s="22">
        <f t="shared" si="62"/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1">
        <v>0</v>
      </c>
      <c r="AP254" s="11">
        <v>0</v>
      </c>
      <c r="AQ254" s="11">
        <v>0</v>
      </c>
      <c r="AR254" s="11">
        <v>0</v>
      </c>
      <c r="AS254" s="11">
        <v>0</v>
      </c>
      <c r="AT254" s="11">
        <v>0</v>
      </c>
      <c r="AU254" s="11">
        <v>0</v>
      </c>
      <c r="AV254" s="11">
        <v>0</v>
      </c>
      <c r="AW254" s="11">
        <v>0</v>
      </c>
      <c r="AX254" s="11">
        <v>0</v>
      </c>
      <c r="AY254" s="11">
        <v>0</v>
      </c>
      <c r="AZ254" s="11">
        <v>0</v>
      </c>
      <c r="BA254" s="11">
        <v>0</v>
      </c>
      <c r="BB254" s="11">
        <v>0</v>
      </c>
      <c r="BC254" s="11">
        <v>0</v>
      </c>
      <c r="BD254" s="11">
        <v>0</v>
      </c>
      <c r="BE254" s="11">
        <v>0</v>
      </c>
      <c r="BF254" s="11">
        <v>0</v>
      </c>
      <c r="BG254" s="11">
        <v>0</v>
      </c>
      <c r="BH254" s="11">
        <v>0</v>
      </c>
      <c r="BI254" s="11">
        <v>0</v>
      </c>
      <c r="BJ254" s="11">
        <v>0</v>
      </c>
      <c r="BK254" s="11">
        <v>0</v>
      </c>
      <c r="BL254" s="11">
        <v>0</v>
      </c>
      <c r="BM254" s="11">
        <v>0</v>
      </c>
      <c r="BN254" s="11">
        <v>0</v>
      </c>
      <c r="BO254" s="11">
        <v>0</v>
      </c>
      <c r="BP254" s="11">
        <v>0</v>
      </c>
      <c r="BQ254" s="11">
        <v>0</v>
      </c>
      <c r="BR254" s="11">
        <v>0</v>
      </c>
      <c r="BS254" s="11">
        <v>0</v>
      </c>
      <c r="BT254" s="11">
        <v>0</v>
      </c>
      <c r="BU254" s="11">
        <v>0</v>
      </c>
      <c r="BV254" s="11">
        <v>0</v>
      </c>
      <c r="BW254" s="11">
        <v>0</v>
      </c>
      <c r="BX254" s="11">
        <v>0</v>
      </c>
      <c r="BY254" s="11">
        <v>0</v>
      </c>
      <c r="BZ254" s="11">
        <v>0</v>
      </c>
      <c r="CA254" s="11">
        <v>0</v>
      </c>
      <c r="CB254" s="11">
        <v>0</v>
      </c>
      <c r="CC254" s="11">
        <v>0</v>
      </c>
      <c r="CD254" s="11">
        <v>0</v>
      </c>
      <c r="CE254" s="11">
        <v>0</v>
      </c>
      <c r="CF254" s="11">
        <v>0</v>
      </c>
    </row>
    <row r="255" spans="1:84" ht="26.25" customHeight="1">
      <c r="A255" s="17">
        <v>21302</v>
      </c>
      <c r="B255" s="18" t="s">
        <v>386</v>
      </c>
      <c r="C255" s="22">
        <f>SUM(C256:C259)</f>
        <v>872</v>
      </c>
      <c r="D255" s="22">
        <f aca="true" t="shared" si="66" ref="D255:BB255">SUM(D256:D259)</f>
        <v>479</v>
      </c>
      <c r="E255" s="22">
        <f t="shared" si="66"/>
        <v>158</v>
      </c>
      <c r="F255" s="22">
        <f t="shared" si="66"/>
        <v>0</v>
      </c>
      <c r="G255" s="22">
        <f t="shared" si="66"/>
        <v>0</v>
      </c>
      <c r="H255" s="22">
        <f t="shared" si="66"/>
        <v>126</v>
      </c>
      <c r="I255" s="22">
        <f t="shared" si="66"/>
        <v>14</v>
      </c>
      <c r="J255" s="22">
        <f t="shared" si="66"/>
        <v>0</v>
      </c>
      <c r="K255" s="22">
        <f t="shared" si="66"/>
        <v>0</v>
      </c>
      <c r="L255" s="22">
        <f t="shared" si="66"/>
        <v>0</v>
      </c>
      <c r="M255" s="22">
        <f t="shared" si="66"/>
        <v>0</v>
      </c>
      <c r="N255" s="22">
        <f t="shared" si="66"/>
        <v>6</v>
      </c>
      <c r="O255" s="22">
        <f t="shared" si="66"/>
        <v>0</v>
      </c>
      <c r="P255" s="22">
        <f t="shared" si="66"/>
        <v>0</v>
      </c>
      <c r="Q255" s="22">
        <f t="shared" si="66"/>
        <v>0</v>
      </c>
      <c r="R255" s="22">
        <f t="shared" si="66"/>
        <v>0</v>
      </c>
      <c r="S255" s="22">
        <f t="shared" si="66"/>
        <v>0</v>
      </c>
      <c r="T255" s="22">
        <f t="shared" si="66"/>
        <v>0</v>
      </c>
      <c r="U255" s="22">
        <f t="shared" si="66"/>
        <v>0</v>
      </c>
      <c r="V255" s="22">
        <f t="shared" si="66"/>
        <v>0</v>
      </c>
      <c r="W255" s="22">
        <f t="shared" si="66"/>
        <v>0</v>
      </c>
      <c r="X255" s="22">
        <f t="shared" si="66"/>
        <v>0</v>
      </c>
      <c r="Y255" s="22">
        <f t="shared" si="66"/>
        <v>0</v>
      </c>
      <c r="Z255" s="22">
        <f t="shared" si="66"/>
        <v>0</v>
      </c>
      <c r="AA255" s="22">
        <f t="shared" si="66"/>
        <v>0</v>
      </c>
      <c r="AB255" s="22">
        <f t="shared" si="66"/>
        <v>0</v>
      </c>
      <c r="AC255" s="22">
        <f t="shared" si="66"/>
        <v>0</v>
      </c>
      <c r="AD255" s="22">
        <f t="shared" si="66"/>
        <v>0</v>
      </c>
      <c r="AE255" s="22">
        <f t="shared" si="66"/>
        <v>0</v>
      </c>
      <c r="AF255" s="22">
        <f t="shared" si="66"/>
        <v>0</v>
      </c>
      <c r="AG255" s="22">
        <f t="shared" si="66"/>
        <v>0</v>
      </c>
      <c r="AH255" s="22">
        <f t="shared" si="66"/>
        <v>0</v>
      </c>
      <c r="AI255" s="22">
        <f t="shared" si="66"/>
        <v>0</v>
      </c>
      <c r="AJ255" s="22">
        <f t="shared" si="66"/>
        <v>0</v>
      </c>
      <c r="AK255" s="22">
        <f t="shared" si="66"/>
        <v>0</v>
      </c>
      <c r="AL255" s="22">
        <f t="shared" si="66"/>
        <v>0</v>
      </c>
      <c r="AM255" s="22">
        <f t="shared" si="66"/>
        <v>0</v>
      </c>
      <c r="AN255" s="22">
        <f t="shared" si="66"/>
        <v>6</v>
      </c>
      <c r="AO255" s="22">
        <f t="shared" si="66"/>
        <v>7</v>
      </c>
      <c r="AP255" s="22">
        <f t="shared" si="66"/>
        <v>0</v>
      </c>
      <c r="AQ255" s="22">
        <f t="shared" si="66"/>
        <v>60</v>
      </c>
      <c r="AR255" s="22">
        <f t="shared" si="66"/>
        <v>0</v>
      </c>
      <c r="AS255" s="22">
        <f t="shared" si="66"/>
        <v>0</v>
      </c>
      <c r="AT255" s="22">
        <f t="shared" si="66"/>
        <v>0</v>
      </c>
      <c r="AU255" s="22">
        <f t="shared" si="66"/>
        <v>0</v>
      </c>
      <c r="AV255" s="22">
        <f t="shared" si="66"/>
        <v>0</v>
      </c>
      <c r="AW255" s="22">
        <f t="shared" si="66"/>
        <v>0</v>
      </c>
      <c r="AX255" s="22">
        <f t="shared" si="66"/>
        <v>4</v>
      </c>
      <c r="AY255" s="22">
        <f t="shared" si="66"/>
        <v>0</v>
      </c>
      <c r="AZ255" s="22">
        <f t="shared" si="66"/>
        <v>0</v>
      </c>
      <c r="BA255" s="22">
        <f t="shared" si="66"/>
        <v>0</v>
      </c>
      <c r="BB255" s="22">
        <f t="shared" si="66"/>
        <v>12</v>
      </c>
      <c r="BC255" s="11">
        <v>0</v>
      </c>
      <c r="BD255" s="11">
        <v>0</v>
      </c>
      <c r="BE255" s="11">
        <v>0</v>
      </c>
      <c r="BF255" s="11">
        <v>0</v>
      </c>
      <c r="BG255" s="11">
        <v>0</v>
      </c>
      <c r="BH255" s="11">
        <v>0</v>
      </c>
      <c r="BI255" s="11">
        <v>0</v>
      </c>
      <c r="BJ255" s="11">
        <v>0</v>
      </c>
      <c r="BK255" s="11">
        <v>0</v>
      </c>
      <c r="BL255" s="11">
        <v>0</v>
      </c>
      <c r="BM255" s="11">
        <v>0</v>
      </c>
      <c r="BN255" s="11">
        <v>0</v>
      </c>
      <c r="BO255" s="11">
        <v>0</v>
      </c>
      <c r="BP255" s="11">
        <v>0</v>
      </c>
      <c r="BQ255" s="11">
        <v>0</v>
      </c>
      <c r="BR255" s="11">
        <v>0</v>
      </c>
      <c r="BS255" s="11">
        <v>0</v>
      </c>
      <c r="BT255" s="11">
        <v>0</v>
      </c>
      <c r="BU255" s="11">
        <v>0</v>
      </c>
      <c r="BV255" s="11">
        <v>0</v>
      </c>
      <c r="BW255" s="11">
        <v>0</v>
      </c>
      <c r="BX255" s="11">
        <v>0</v>
      </c>
      <c r="BY255" s="11">
        <v>0</v>
      </c>
      <c r="BZ255" s="11">
        <v>0</v>
      </c>
      <c r="CA255" s="11">
        <v>0</v>
      </c>
      <c r="CB255" s="11">
        <v>0</v>
      </c>
      <c r="CC255" s="11">
        <v>0</v>
      </c>
      <c r="CD255" s="11">
        <v>0</v>
      </c>
      <c r="CE255" s="11">
        <v>0</v>
      </c>
      <c r="CF255" s="11">
        <v>0</v>
      </c>
    </row>
    <row r="256" spans="1:84" ht="26.25" customHeight="1">
      <c r="A256" s="17">
        <v>2130201</v>
      </c>
      <c r="B256" s="18" t="s">
        <v>180</v>
      </c>
      <c r="C256" s="22">
        <f t="shared" si="62"/>
        <v>265</v>
      </c>
      <c r="D256" s="11">
        <v>73</v>
      </c>
      <c r="E256" s="11">
        <v>38</v>
      </c>
      <c r="F256" s="11"/>
      <c r="G256" s="11"/>
      <c r="H256" s="11">
        <v>45</v>
      </c>
      <c r="I256" s="11">
        <v>14</v>
      </c>
      <c r="J256" s="11"/>
      <c r="K256" s="11">
        <v>0</v>
      </c>
      <c r="L256" s="11"/>
      <c r="M256" s="11">
        <v>0</v>
      </c>
      <c r="N256" s="11">
        <v>6</v>
      </c>
      <c r="O256" s="11">
        <v>0</v>
      </c>
      <c r="P256" s="11">
        <v>0</v>
      </c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>
        <v>0</v>
      </c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>
        <v>0</v>
      </c>
      <c r="AM256" s="11"/>
      <c r="AN256" s="11">
        <v>6</v>
      </c>
      <c r="AO256" s="11">
        <v>7</v>
      </c>
      <c r="AP256" s="11"/>
      <c r="AQ256" s="11">
        <v>60</v>
      </c>
      <c r="AR256" s="11">
        <v>0</v>
      </c>
      <c r="AS256" s="11">
        <v>0</v>
      </c>
      <c r="AT256" s="11"/>
      <c r="AU256" s="11">
        <v>0</v>
      </c>
      <c r="AV256" s="11">
        <v>0</v>
      </c>
      <c r="AW256" s="11"/>
      <c r="AX256" s="11">
        <v>4</v>
      </c>
      <c r="AY256" s="11">
        <v>0</v>
      </c>
      <c r="AZ256" s="11"/>
      <c r="BA256" s="11">
        <v>0</v>
      </c>
      <c r="BB256" s="11">
        <v>12</v>
      </c>
      <c r="BC256" s="11">
        <v>0</v>
      </c>
      <c r="BD256" s="11">
        <v>0</v>
      </c>
      <c r="BE256" s="11">
        <v>0</v>
      </c>
      <c r="BF256" s="11">
        <v>0</v>
      </c>
      <c r="BG256" s="11">
        <v>0</v>
      </c>
      <c r="BH256" s="11">
        <v>0</v>
      </c>
      <c r="BI256" s="11">
        <v>0</v>
      </c>
      <c r="BJ256" s="11">
        <v>0</v>
      </c>
      <c r="BK256" s="11">
        <v>0</v>
      </c>
      <c r="BL256" s="11">
        <v>0</v>
      </c>
      <c r="BM256" s="11">
        <v>0</v>
      </c>
      <c r="BN256" s="11">
        <v>0</v>
      </c>
      <c r="BO256" s="11">
        <v>0</v>
      </c>
      <c r="BP256" s="11">
        <v>0</v>
      </c>
      <c r="BQ256" s="11">
        <v>0</v>
      </c>
      <c r="BR256" s="11">
        <v>0</v>
      </c>
      <c r="BS256" s="11">
        <v>0</v>
      </c>
      <c r="BT256" s="11">
        <v>0</v>
      </c>
      <c r="BU256" s="11">
        <v>0</v>
      </c>
      <c r="BV256" s="11">
        <v>0</v>
      </c>
      <c r="BW256" s="11">
        <v>0</v>
      </c>
      <c r="BX256" s="11">
        <v>0</v>
      </c>
      <c r="BY256" s="11">
        <v>0</v>
      </c>
      <c r="BZ256" s="11">
        <v>0</v>
      </c>
      <c r="CA256" s="11">
        <v>0</v>
      </c>
      <c r="CB256" s="11">
        <v>0</v>
      </c>
      <c r="CC256" s="11">
        <v>0</v>
      </c>
      <c r="CD256" s="11">
        <v>0</v>
      </c>
      <c r="CE256" s="11">
        <v>0</v>
      </c>
      <c r="CF256" s="11">
        <v>0</v>
      </c>
    </row>
    <row r="257" spans="1:84" ht="26.25" customHeight="1">
      <c r="A257" s="17">
        <v>2130204</v>
      </c>
      <c r="B257" s="18" t="s">
        <v>387</v>
      </c>
      <c r="C257" s="22">
        <f t="shared" si="62"/>
        <v>607</v>
      </c>
      <c r="D257" s="11">
        <v>406</v>
      </c>
      <c r="E257" s="11">
        <v>120</v>
      </c>
      <c r="F257" s="11"/>
      <c r="G257" s="11"/>
      <c r="H257" s="11">
        <v>81</v>
      </c>
      <c r="I257" s="11">
        <v>0</v>
      </c>
      <c r="J257" s="11"/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0</v>
      </c>
      <c r="AJ257" s="11">
        <v>0</v>
      </c>
      <c r="AK257" s="11">
        <v>0</v>
      </c>
      <c r="AL257" s="11">
        <v>0</v>
      </c>
      <c r="AM257" s="11">
        <v>0</v>
      </c>
      <c r="AN257" s="11">
        <v>0</v>
      </c>
      <c r="AO257" s="11">
        <v>0</v>
      </c>
      <c r="AP257" s="11">
        <v>0</v>
      </c>
      <c r="AQ257" s="11">
        <v>0</v>
      </c>
      <c r="AR257" s="11">
        <v>0</v>
      </c>
      <c r="AS257" s="11">
        <v>0</v>
      </c>
      <c r="AT257" s="11">
        <v>0</v>
      </c>
      <c r="AU257" s="11">
        <v>0</v>
      </c>
      <c r="AV257" s="11">
        <v>0</v>
      </c>
      <c r="AW257" s="11">
        <v>0</v>
      </c>
      <c r="AX257" s="11">
        <v>0</v>
      </c>
      <c r="AY257" s="11">
        <v>0</v>
      </c>
      <c r="AZ257" s="11">
        <v>0</v>
      </c>
      <c r="BA257" s="11">
        <v>0</v>
      </c>
      <c r="BB257" s="11">
        <v>0</v>
      </c>
      <c r="BC257" s="11">
        <v>0</v>
      </c>
      <c r="BD257" s="11">
        <v>0</v>
      </c>
      <c r="BE257" s="11">
        <v>0</v>
      </c>
      <c r="BF257" s="11">
        <v>0</v>
      </c>
      <c r="BG257" s="11">
        <v>0</v>
      </c>
      <c r="BH257" s="11">
        <v>0</v>
      </c>
      <c r="BI257" s="11">
        <v>0</v>
      </c>
      <c r="BJ257" s="11">
        <v>0</v>
      </c>
      <c r="BK257" s="11">
        <v>0</v>
      </c>
      <c r="BL257" s="11">
        <v>0</v>
      </c>
      <c r="BM257" s="11">
        <v>0</v>
      </c>
      <c r="BN257" s="11">
        <v>0</v>
      </c>
      <c r="BO257" s="11">
        <v>0</v>
      </c>
      <c r="BP257" s="11">
        <v>0</v>
      </c>
      <c r="BQ257" s="11">
        <v>0</v>
      </c>
      <c r="BR257" s="11">
        <v>0</v>
      </c>
      <c r="BS257" s="11">
        <v>0</v>
      </c>
      <c r="BT257" s="11">
        <v>0</v>
      </c>
      <c r="BU257" s="11">
        <v>0</v>
      </c>
      <c r="BV257" s="11">
        <v>0</v>
      </c>
      <c r="BW257" s="11">
        <v>0</v>
      </c>
      <c r="BX257" s="11">
        <v>0</v>
      </c>
      <c r="BY257" s="11">
        <v>0</v>
      </c>
      <c r="BZ257" s="11">
        <v>0</v>
      </c>
      <c r="CA257" s="11">
        <v>0</v>
      </c>
      <c r="CB257" s="11">
        <v>0</v>
      </c>
      <c r="CC257" s="11">
        <v>0</v>
      </c>
      <c r="CD257" s="11">
        <v>0</v>
      </c>
      <c r="CE257" s="11">
        <v>0</v>
      </c>
      <c r="CF257" s="11">
        <v>0</v>
      </c>
    </row>
    <row r="258" spans="1:84" ht="26.25" customHeight="1">
      <c r="A258" s="17">
        <v>2130234</v>
      </c>
      <c r="B258" s="18" t="s">
        <v>388</v>
      </c>
      <c r="C258" s="22">
        <f t="shared" si="62"/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1">
        <v>0</v>
      </c>
      <c r="AL258" s="11">
        <v>0</v>
      </c>
      <c r="AM258" s="11">
        <v>0</v>
      </c>
      <c r="AN258" s="11">
        <v>0</v>
      </c>
      <c r="AO258" s="11">
        <v>0</v>
      </c>
      <c r="AP258" s="11">
        <v>0</v>
      </c>
      <c r="AQ258" s="11">
        <v>0</v>
      </c>
      <c r="AR258" s="11">
        <v>0</v>
      </c>
      <c r="AS258" s="11">
        <v>0</v>
      </c>
      <c r="AT258" s="11">
        <v>0</v>
      </c>
      <c r="AU258" s="11">
        <v>0</v>
      </c>
      <c r="AV258" s="11">
        <v>0</v>
      </c>
      <c r="AW258" s="11">
        <v>0</v>
      </c>
      <c r="AX258" s="11">
        <v>0</v>
      </c>
      <c r="AY258" s="11">
        <v>0</v>
      </c>
      <c r="AZ258" s="11">
        <v>0</v>
      </c>
      <c r="BA258" s="11">
        <v>0</v>
      </c>
      <c r="BB258" s="11">
        <v>0</v>
      </c>
      <c r="BC258" s="11">
        <v>0</v>
      </c>
      <c r="BD258" s="11">
        <v>0</v>
      </c>
      <c r="BE258" s="11">
        <v>0</v>
      </c>
      <c r="BF258" s="11">
        <v>0</v>
      </c>
      <c r="BG258" s="11">
        <v>0</v>
      </c>
      <c r="BH258" s="11">
        <v>0</v>
      </c>
      <c r="BI258" s="11">
        <v>0</v>
      </c>
      <c r="BJ258" s="11">
        <v>0</v>
      </c>
      <c r="BK258" s="11">
        <v>0</v>
      </c>
      <c r="BL258" s="11">
        <v>0</v>
      </c>
      <c r="BM258" s="11">
        <v>0</v>
      </c>
      <c r="BN258" s="11">
        <v>0</v>
      </c>
      <c r="BO258" s="11">
        <v>0</v>
      </c>
      <c r="BP258" s="11">
        <v>0</v>
      </c>
      <c r="BQ258" s="11">
        <v>0</v>
      </c>
      <c r="BR258" s="11">
        <v>0</v>
      </c>
      <c r="BS258" s="11">
        <v>0</v>
      </c>
      <c r="BT258" s="11">
        <v>0</v>
      </c>
      <c r="BU258" s="11">
        <v>0</v>
      </c>
      <c r="BV258" s="11">
        <v>0</v>
      </c>
      <c r="BW258" s="11">
        <v>0</v>
      </c>
      <c r="BX258" s="11">
        <v>0</v>
      </c>
      <c r="BY258" s="11">
        <v>0</v>
      </c>
      <c r="BZ258" s="11">
        <v>0</v>
      </c>
      <c r="CA258" s="11">
        <v>0</v>
      </c>
      <c r="CB258" s="11">
        <v>0</v>
      </c>
      <c r="CC258" s="11">
        <v>0</v>
      </c>
      <c r="CD258" s="11">
        <v>0</v>
      </c>
      <c r="CE258" s="11">
        <v>0</v>
      </c>
      <c r="CF258" s="11">
        <v>0</v>
      </c>
    </row>
    <row r="259" spans="1:84" ht="26.25" customHeight="1">
      <c r="A259" s="17">
        <v>2130299</v>
      </c>
      <c r="B259" s="18" t="s">
        <v>389</v>
      </c>
      <c r="C259" s="22">
        <f t="shared" si="62"/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  <c r="AU259" s="11">
        <v>0</v>
      </c>
      <c r="AV259" s="11">
        <v>0</v>
      </c>
      <c r="AW259" s="11">
        <v>0</v>
      </c>
      <c r="AX259" s="11">
        <v>0</v>
      </c>
      <c r="AY259" s="11">
        <v>0</v>
      </c>
      <c r="AZ259" s="11">
        <v>0</v>
      </c>
      <c r="BA259" s="11">
        <v>0</v>
      </c>
      <c r="BB259" s="11">
        <v>0</v>
      </c>
      <c r="BC259" s="11">
        <v>0</v>
      </c>
      <c r="BD259" s="11">
        <v>0</v>
      </c>
      <c r="BE259" s="11">
        <v>0</v>
      </c>
      <c r="BF259" s="11">
        <v>0</v>
      </c>
      <c r="BG259" s="11">
        <v>0</v>
      </c>
      <c r="BH259" s="11">
        <v>0</v>
      </c>
      <c r="BI259" s="11">
        <v>0</v>
      </c>
      <c r="BJ259" s="11">
        <v>0</v>
      </c>
      <c r="BK259" s="11">
        <v>0</v>
      </c>
      <c r="BL259" s="11">
        <v>0</v>
      </c>
      <c r="BM259" s="11">
        <v>0</v>
      </c>
      <c r="BN259" s="11">
        <v>0</v>
      </c>
      <c r="BO259" s="11">
        <v>0</v>
      </c>
      <c r="BP259" s="11">
        <v>0</v>
      </c>
      <c r="BQ259" s="11">
        <v>0</v>
      </c>
      <c r="BR259" s="11">
        <v>0</v>
      </c>
      <c r="BS259" s="11">
        <v>0</v>
      </c>
      <c r="BT259" s="11">
        <v>0</v>
      </c>
      <c r="BU259" s="11">
        <v>0</v>
      </c>
      <c r="BV259" s="11">
        <v>0</v>
      </c>
      <c r="BW259" s="11">
        <v>0</v>
      </c>
      <c r="BX259" s="11">
        <v>0</v>
      </c>
      <c r="BY259" s="11">
        <v>0</v>
      </c>
      <c r="BZ259" s="11">
        <v>0</v>
      </c>
      <c r="CA259" s="11">
        <v>0</v>
      </c>
      <c r="CB259" s="11">
        <v>0</v>
      </c>
      <c r="CC259" s="11">
        <v>0</v>
      </c>
      <c r="CD259" s="11">
        <v>0</v>
      </c>
      <c r="CE259" s="11">
        <v>0</v>
      </c>
      <c r="CF259" s="11">
        <v>0</v>
      </c>
    </row>
    <row r="260" spans="1:84" ht="26.25" customHeight="1">
      <c r="A260" s="17">
        <v>21303</v>
      </c>
      <c r="B260" s="18" t="s">
        <v>390</v>
      </c>
      <c r="C260" s="22">
        <f>SUM(C261:C264)</f>
        <v>1149</v>
      </c>
      <c r="D260" s="22">
        <f aca="true" t="shared" si="67" ref="D260:BB260">SUM(D261:D264)</f>
        <v>364</v>
      </c>
      <c r="E260" s="22">
        <f t="shared" si="67"/>
        <v>151</v>
      </c>
      <c r="F260" s="22">
        <f t="shared" si="67"/>
        <v>0</v>
      </c>
      <c r="G260" s="22">
        <f t="shared" si="67"/>
        <v>0</v>
      </c>
      <c r="H260" s="22">
        <f t="shared" si="67"/>
        <v>146</v>
      </c>
      <c r="I260" s="22">
        <f t="shared" si="67"/>
        <v>294</v>
      </c>
      <c r="J260" s="22">
        <f t="shared" si="67"/>
        <v>0</v>
      </c>
      <c r="K260" s="22">
        <f t="shared" si="67"/>
        <v>0</v>
      </c>
      <c r="L260" s="22">
        <f t="shared" si="67"/>
        <v>0</v>
      </c>
      <c r="M260" s="22">
        <f t="shared" si="67"/>
        <v>0</v>
      </c>
      <c r="N260" s="22">
        <f t="shared" si="67"/>
        <v>123</v>
      </c>
      <c r="O260" s="22">
        <f t="shared" si="67"/>
        <v>0</v>
      </c>
      <c r="P260" s="22">
        <f t="shared" si="67"/>
        <v>0</v>
      </c>
      <c r="Q260" s="22">
        <f t="shared" si="67"/>
        <v>0</v>
      </c>
      <c r="R260" s="22">
        <f t="shared" si="67"/>
        <v>0</v>
      </c>
      <c r="S260" s="22">
        <f t="shared" si="67"/>
        <v>0</v>
      </c>
      <c r="T260" s="22">
        <f t="shared" si="67"/>
        <v>0</v>
      </c>
      <c r="U260" s="22">
        <f t="shared" si="67"/>
        <v>0</v>
      </c>
      <c r="V260" s="22">
        <f t="shared" si="67"/>
        <v>0</v>
      </c>
      <c r="W260" s="22">
        <f t="shared" si="67"/>
        <v>0</v>
      </c>
      <c r="X260" s="22">
        <f t="shared" si="67"/>
        <v>0</v>
      </c>
      <c r="Y260" s="22">
        <f t="shared" si="67"/>
        <v>0</v>
      </c>
      <c r="Z260" s="22">
        <f t="shared" si="67"/>
        <v>0</v>
      </c>
      <c r="AA260" s="22">
        <f t="shared" si="67"/>
        <v>0</v>
      </c>
      <c r="AB260" s="22">
        <f t="shared" si="67"/>
        <v>0</v>
      </c>
      <c r="AC260" s="22">
        <f t="shared" si="67"/>
        <v>0</v>
      </c>
      <c r="AD260" s="22">
        <f t="shared" si="67"/>
        <v>0</v>
      </c>
      <c r="AE260" s="22">
        <f t="shared" si="67"/>
        <v>0</v>
      </c>
      <c r="AF260" s="22">
        <f t="shared" si="67"/>
        <v>0</v>
      </c>
      <c r="AG260" s="22">
        <f t="shared" si="67"/>
        <v>0</v>
      </c>
      <c r="AH260" s="22">
        <f t="shared" si="67"/>
        <v>0</v>
      </c>
      <c r="AI260" s="22">
        <f t="shared" si="67"/>
        <v>0</v>
      </c>
      <c r="AJ260" s="22">
        <f t="shared" si="67"/>
        <v>0</v>
      </c>
      <c r="AK260" s="22">
        <f t="shared" si="67"/>
        <v>0</v>
      </c>
      <c r="AL260" s="22">
        <f t="shared" si="67"/>
        <v>0</v>
      </c>
      <c r="AM260" s="22">
        <f t="shared" si="67"/>
        <v>0</v>
      </c>
      <c r="AN260" s="22">
        <f t="shared" si="67"/>
        <v>3</v>
      </c>
      <c r="AO260" s="22">
        <f t="shared" si="67"/>
        <v>5</v>
      </c>
      <c r="AP260" s="22">
        <f t="shared" si="67"/>
        <v>0</v>
      </c>
      <c r="AQ260" s="22">
        <f t="shared" si="67"/>
        <v>0</v>
      </c>
      <c r="AR260" s="22">
        <f t="shared" si="67"/>
        <v>0</v>
      </c>
      <c r="AS260" s="22">
        <f t="shared" si="67"/>
        <v>0</v>
      </c>
      <c r="AT260" s="22">
        <f t="shared" si="67"/>
        <v>0</v>
      </c>
      <c r="AU260" s="22">
        <f t="shared" si="67"/>
        <v>0</v>
      </c>
      <c r="AV260" s="22">
        <f t="shared" si="67"/>
        <v>0</v>
      </c>
      <c r="AW260" s="22">
        <f t="shared" si="67"/>
        <v>0</v>
      </c>
      <c r="AX260" s="22">
        <f t="shared" si="67"/>
        <v>61</v>
      </c>
      <c r="AY260" s="22">
        <f t="shared" si="67"/>
        <v>0</v>
      </c>
      <c r="AZ260" s="22">
        <f t="shared" si="67"/>
        <v>0</v>
      </c>
      <c r="BA260" s="22">
        <f t="shared" si="67"/>
        <v>0</v>
      </c>
      <c r="BB260" s="22">
        <f t="shared" si="67"/>
        <v>2</v>
      </c>
      <c r="BC260" s="11">
        <v>0</v>
      </c>
      <c r="BD260" s="11">
        <v>0</v>
      </c>
      <c r="BE260" s="11">
        <v>0</v>
      </c>
      <c r="BF260" s="11">
        <v>0</v>
      </c>
      <c r="BG260" s="11">
        <v>0</v>
      </c>
      <c r="BH260" s="11">
        <v>0</v>
      </c>
      <c r="BI260" s="11">
        <v>0</v>
      </c>
      <c r="BJ260" s="11">
        <v>0</v>
      </c>
      <c r="BK260" s="11">
        <v>0</v>
      </c>
      <c r="BL260" s="11">
        <v>0</v>
      </c>
      <c r="BM260" s="11">
        <v>0</v>
      </c>
      <c r="BN260" s="11">
        <v>0</v>
      </c>
      <c r="BO260" s="11">
        <v>0</v>
      </c>
      <c r="BP260" s="11">
        <v>0</v>
      </c>
      <c r="BQ260" s="11">
        <v>0</v>
      </c>
      <c r="BR260" s="11">
        <v>0</v>
      </c>
      <c r="BS260" s="11">
        <v>0</v>
      </c>
      <c r="BT260" s="11">
        <v>0</v>
      </c>
      <c r="BU260" s="11">
        <v>0</v>
      </c>
      <c r="BV260" s="11">
        <v>0</v>
      </c>
      <c r="BW260" s="11">
        <v>0</v>
      </c>
      <c r="BX260" s="11">
        <v>0</v>
      </c>
      <c r="BY260" s="11">
        <v>0</v>
      </c>
      <c r="BZ260" s="11">
        <v>0</v>
      </c>
      <c r="CA260" s="11">
        <v>0</v>
      </c>
      <c r="CB260" s="11">
        <v>0</v>
      </c>
      <c r="CC260" s="11">
        <v>0</v>
      </c>
      <c r="CD260" s="11">
        <v>0</v>
      </c>
      <c r="CE260" s="11">
        <v>0</v>
      </c>
      <c r="CF260" s="11">
        <v>0</v>
      </c>
    </row>
    <row r="261" spans="1:84" ht="26.25" customHeight="1">
      <c r="A261" s="17">
        <v>2130301</v>
      </c>
      <c r="B261" s="18" t="s">
        <v>180</v>
      </c>
      <c r="C261" s="22">
        <f t="shared" si="62"/>
        <v>100</v>
      </c>
      <c r="D261" s="11">
        <v>41</v>
      </c>
      <c r="E261" s="11">
        <v>8</v>
      </c>
      <c r="F261" s="11"/>
      <c r="G261" s="11"/>
      <c r="H261" s="11">
        <v>25</v>
      </c>
      <c r="I261" s="11">
        <v>9</v>
      </c>
      <c r="J261" s="11"/>
      <c r="K261" s="11">
        <v>0</v>
      </c>
      <c r="L261" s="11"/>
      <c r="M261" s="11">
        <v>0</v>
      </c>
      <c r="N261" s="11">
        <v>4</v>
      </c>
      <c r="O261" s="11">
        <v>0</v>
      </c>
      <c r="P261" s="11">
        <v>0</v>
      </c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>
        <v>0</v>
      </c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>
        <v>0</v>
      </c>
      <c r="AM261" s="11"/>
      <c r="AN261" s="11">
        <v>3</v>
      </c>
      <c r="AO261" s="11">
        <v>5</v>
      </c>
      <c r="AP261" s="11"/>
      <c r="AQ261" s="11">
        <v>0</v>
      </c>
      <c r="AR261" s="11">
        <v>0</v>
      </c>
      <c r="AS261" s="11">
        <v>0</v>
      </c>
      <c r="AT261" s="11">
        <v>0</v>
      </c>
      <c r="AU261" s="11">
        <v>0</v>
      </c>
      <c r="AV261" s="11">
        <v>0</v>
      </c>
      <c r="AW261" s="11"/>
      <c r="AX261" s="11">
        <v>3</v>
      </c>
      <c r="AY261" s="11">
        <v>0</v>
      </c>
      <c r="AZ261" s="11"/>
      <c r="BA261" s="11">
        <v>0</v>
      </c>
      <c r="BB261" s="11">
        <v>2</v>
      </c>
      <c r="BC261" s="11">
        <v>0</v>
      </c>
      <c r="BD261" s="11">
        <v>0</v>
      </c>
      <c r="BE261" s="11">
        <v>0</v>
      </c>
      <c r="BF261" s="11">
        <v>0</v>
      </c>
      <c r="BG261" s="11">
        <v>0</v>
      </c>
      <c r="BH261" s="11">
        <v>0</v>
      </c>
      <c r="BI261" s="11">
        <v>0</v>
      </c>
      <c r="BJ261" s="11">
        <v>0</v>
      </c>
      <c r="BK261" s="11">
        <v>0</v>
      </c>
      <c r="BL261" s="11">
        <v>0</v>
      </c>
      <c r="BM261" s="11">
        <v>0</v>
      </c>
      <c r="BN261" s="11">
        <v>0</v>
      </c>
      <c r="BO261" s="11">
        <v>0</v>
      </c>
      <c r="BP261" s="11">
        <v>0</v>
      </c>
      <c r="BQ261" s="11">
        <v>0</v>
      </c>
      <c r="BR261" s="11">
        <v>0</v>
      </c>
      <c r="BS261" s="11">
        <v>0</v>
      </c>
      <c r="BT261" s="11">
        <v>0</v>
      </c>
      <c r="BU261" s="11">
        <v>0</v>
      </c>
      <c r="BV261" s="11">
        <v>0</v>
      </c>
      <c r="BW261" s="11">
        <v>0</v>
      </c>
      <c r="BX261" s="11">
        <v>0</v>
      </c>
      <c r="BY261" s="11">
        <v>0</v>
      </c>
      <c r="BZ261" s="11">
        <v>0</v>
      </c>
      <c r="CA261" s="11">
        <v>0</v>
      </c>
      <c r="CB261" s="11">
        <v>0</v>
      </c>
      <c r="CC261" s="11">
        <v>0</v>
      </c>
      <c r="CD261" s="11">
        <v>0</v>
      </c>
      <c r="CE261" s="11">
        <v>0</v>
      </c>
      <c r="CF261" s="11">
        <v>0</v>
      </c>
    </row>
    <row r="262" spans="1:84" ht="26.25" customHeight="1">
      <c r="A262" s="19">
        <v>2130304</v>
      </c>
      <c r="B262" s="20" t="s">
        <v>391</v>
      </c>
      <c r="C262" s="22">
        <f t="shared" si="62"/>
        <v>1049</v>
      </c>
      <c r="D262" s="11">
        <v>323</v>
      </c>
      <c r="E262" s="11">
        <v>143</v>
      </c>
      <c r="F262" s="11"/>
      <c r="G262" s="11"/>
      <c r="H262" s="11">
        <v>121</v>
      </c>
      <c r="I262" s="11">
        <v>285</v>
      </c>
      <c r="J262" s="11"/>
      <c r="K262" s="11">
        <v>0</v>
      </c>
      <c r="L262" s="11"/>
      <c r="M262" s="11">
        <v>0</v>
      </c>
      <c r="N262" s="11">
        <v>119</v>
      </c>
      <c r="O262" s="11">
        <v>0</v>
      </c>
      <c r="P262" s="11">
        <v>0</v>
      </c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>
        <v>0</v>
      </c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>
        <v>0</v>
      </c>
      <c r="AM262" s="11"/>
      <c r="AN262" s="11">
        <v>0</v>
      </c>
      <c r="AO262" s="11">
        <v>0</v>
      </c>
      <c r="AP262" s="11"/>
      <c r="AQ262" s="11">
        <v>0</v>
      </c>
      <c r="AR262" s="11">
        <v>0</v>
      </c>
      <c r="AS262" s="11">
        <v>0</v>
      </c>
      <c r="AT262" s="11">
        <v>0</v>
      </c>
      <c r="AU262" s="11">
        <v>0</v>
      </c>
      <c r="AV262" s="11">
        <v>0</v>
      </c>
      <c r="AW262" s="11"/>
      <c r="AX262" s="11">
        <v>58</v>
      </c>
      <c r="AY262" s="11">
        <v>0</v>
      </c>
      <c r="AZ262" s="11"/>
      <c r="BA262" s="11">
        <v>0</v>
      </c>
      <c r="BB262" s="11">
        <v>0</v>
      </c>
      <c r="BC262" s="11">
        <v>0</v>
      </c>
      <c r="BD262" s="11">
        <v>0</v>
      </c>
      <c r="BE262" s="11">
        <v>0</v>
      </c>
      <c r="BF262" s="11">
        <v>0</v>
      </c>
      <c r="BG262" s="11">
        <v>0</v>
      </c>
      <c r="BH262" s="11">
        <v>0</v>
      </c>
      <c r="BI262" s="11">
        <v>0</v>
      </c>
      <c r="BJ262" s="11">
        <v>0</v>
      </c>
      <c r="BK262" s="11">
        <v>0</v>
      </c>
      <c r="BL262" s="11">
        <v>0</v>
      </c>
      <c r="BM262" s="11">
        <v>0</v>
      </c>
      <c r="BN262" s="11">
        <v>0</v>
      </c>
      <c r="BO262" s="11">
        <v>0</v>
      </c>
      <c r="BP262" s="11">
        <v>0</v>
      </c>
      <c r="BQ262" s="11">
        <v>0</v>
      </c>
      <c r="BR262" s="11">
        <v>0</v>
      </c>
      <c r="BS262" s="11">
        <v>0</v>
      </c>
      <c r="BT262" s="11">
        <v>0</v>
      </c>
      <c r="BU262" s="11">
        <v>0</v>
      </c>
      <c r="BV262" s="11">
        <v>0</v>
      </c>
      <c r="BW262" s="11">
        <v>0</v>
      </c>
      <c r="BX262" s="11">
        <v>0</v>
      </c>
      <c r="BY262" s="11">
        <v>0</v>
      </c>
      <c r="BZ262" s="11">
        <v>0</v>
      </c>
      <c r="CA262" s="11">
        <v>0</v>
      </c>
      <c r="CB262" s="11">
        <v>0</v>
      </c>
      <c r="CC262" s="11">
        <v>0</v>
      </c>
      <c r="CD262" s="11">
        <v>0</v>
      </c>
      <c r="CE262" s="11">
        <v>0</v>
      </c>
      <c r="CF262" s="11">
        <v>0</v>
      </c>
    </row>
    <row r="263" spans="1:84" ht="26.25" customHeight="1">
      <c r="A263" s="17">
        <v>2130311</v>
      </c>
      <c r="B263" s="18" t="s">
        <v>392</v>
      </c>
      <c r="C263" s="22">
        <f t="shared" si="62"/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0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  <c r="AS263" s="11">
        <v>0</v>
      </c>
      <c r="AT263" s="11">
        <v>0</v>
      </c>
      <c r="AU263" s="11">
        <v>0</v>
      </c>
      <c r="AV263" s="11">
        <v>0</v>
      </c>
      <c r="AW263" s="11">
        <v>0</v>
      </c>
      <c r="AX263" s="11">
        <v>0</v>
      </c>
      <c r="AY263" s="11">
        <v>0</v>
      </c>
      <c r="AZ263" s="11">
        <v>0</v>
      </c>
      <c r="BA263" s="11">
        <v>0</v>
      </c>
      <c r="BB263" s="11">
        <v>0</v>
      </c>
      <c r="BC263" s="11">
        <v>0</v>
      </c>
      <c r="BD263" s="11">
        <v>0</v>
      </c>
      <c r="BE263" s="11">
        <v>0</v>
      </c>
      <c r="BF263" s="11">
        <v>0</v>
      </c>
      <c r="BG263" s="11">
        <v>0</v>
      </c>
      <c r="BH263" s="11">
        <v>0</v>
      </c>
      <c r="BI263" s="11">
        <v>0</v>
      </c>
      <c r="BJ263" s="11">
        <v>0</v>
      </c>
      <c r="BK263" s="11">
        <v>0</v>
      </c>
      <c r="BL263" s="11">
        <v>0</v>
      </c>
      <c r="BM263" s="11">
        <v>0</v>
      </c>
      <c r="BN263" s="11">
        <v>0</v>
      </c>
      <c r="BO263" s="11">
        <v>0</v>
      </c>
      <c r="BP263" s="11">
        <v>0</v>
      </c>
      <c r="BQ263" s="11">
        <v>0</v>
      </c>
      <c r="BR263" s="11">
        <v>0</v>
      </c>
      <c r="BS263" s="11">
        <v>0</v>
      </c>
      <c r="BT263" s="11">
        <v>0</v>
      </c>
      <c r="BU263" s="11">
        <v>0</v>
      </c>
      <c r="BV263" s="11">
        <v>0</v>
      </c>
      <c r="BW263" s="11">
        <v>0</v>
      </c>
      <c r="BX263" s="11">
        <v>0</v>
      </c>
      <c r="BY263" s="11">
        <v>0</v>
      </c>
      <c r="BZ263" s="11">
        <v>0</v>
      </c>
      <c r="CA263" s="11">
        <v>0</v>
      </c>
      <c r="CB263" s="11">
        <v>0</v>
      </c>
      <c r="CC263" s="11">
        <v>0</v>
      </c>
      <c r="CD263" s="11">
        <v>0</v>
      </c>
      <c r="CE263" s="11">
        <v>0</v>
      </c>
      <c r="CF263" s="11">
        <v>0</v>
      </c>
    </row>
    <row r="264" spans="1:84" ht="26.25" customHeight="1">
      <c r="A264" s="17">
        <v>2130312</v>
      </c>
      <c r="B264" s="18" t="s">
        <v>393</v>
      </c>
      <c r="C264" s="22">
        <f t="shared" si="62"/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  <c r="AU264" s="11">
        <v>0</v>
      </c>
      <c r="AV264" s="11">
        <v>0</v>
      </c>
      <c r="AW264" s="11">
        <v>0</v>
      </c>
      <c r="AX264" s="11">
        <v>0</v>
      </c>
      <c r="AY264" s="11">
        <v>0</v>
      </c>
      <c r="AZ264" s="11">
        <v>0</v>
      </c>
      <c r="BA264" s="11">
        <v>0</v>
      </c>
      <c r="BB264" s="11">
        <v>0</v>
      </c>
      <c r="BC264" s="11">
        <v>0</v>
      </c>
      <c r="BD264" s="11">
        <v>0</v>
      </c>
      <c r="BE264" s="11">
        <v>0</v>
      </c>
      <c r="BF264" s="11">
        <v>0</v>
      </c>
      <c r="BG264" s="11">
        <v>0</v>
      </c>
      <c r="BH264" s="11">
        <v>0</v>
      </c>
      <c r="BI264" s="11">
        <v>0</v>
      </c>
      <c r="BJ264" s="11">
        <v>0</v>
      </c>
      <c r="BK264" s="11">
        <v>0</v>
      </c>
      <c r="BL264" s="11">
        <v>0</v>
      </c>
      <c r="BM264" s="11">
        <v>0</v>
      </c>
      <c r="BN264" s="11">
        <v>0</v>
      </c>
      <c r="BO264" s="11">
        <v>0</v>
      </c>
      <c r="BP264" s="11">
        <v>0</v>
      </c>
      <c r="BQ264" s="11">
        <v>0</v>
      </c>
      <c r="BR264" s="11">
        <v>0</v>
      </c>
      <c r="BS264" s="11">
        <v>0</v>
      </c>
      <c r="BT264" s="11">
        <v>0</v>
      </c>
      <c r="BU264" s="11">
        <v>0</v>
      </c>
      <c r="BV264" s="11">
        <v>0</v>
      </c>
      <c r="BW264" s="11">
        <v>0</v>
      </c>
      <c r="BX264" s="11">
        <v>0</v>
      </c>
      <c r="BY264" s="11">
        <v>0</v>
      </c>
      <c r="BZ264" s="11">
        <v>0</v>
      </c>
      <c r="CA264" s="11">
        <v>0</v>
      </c>
      <c r="CB264" s="11">
        <v>0</v>
      </c>
      <c r="CC264" s="11">
        <v>0</v>
      </c>
      <c r="CD264" s="11">
        <v>0</v>
      </c>
      <c r="CE264" s="11">
        <v>0</v>
      </c>
      <c r="CF264" s="11">
        <v>0</v>
      </c>
    </row>
    <row r="265" spans="1:84" ht="26.25" customHeight="1">
      <c r="A265" s="17">
        <v>2130314</v>
      </c>
      <c r="B265" s="18" t="s">
        <v>394</v>
      </c>
      <c r="C265" s="22">
        <f aca="true" t="shared" si="68" ref="C265:C325">SUM(D265:CF265)</f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0</v>
      </c>
      <c r="AK265" s="11">
        <v>0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s="11">
        <v>0</v>
      </c>
      <c r="AT265" s="11">
        <v>0</v>
      </c>
      <c r="AU265" s="11">
        <v>0</v>
      </c>
      <c r="AV265" s="11">
        <v>0</v>
      </c>
      <c r="AW265" s="11">
        <v>0</v>
      </c>
      <c r="AX265" s="11">
        <v>0</v>
      </c>
      <c r="AY265" s="11">
        <v>0</v>
      </c>
      <c r="AZ265" s="11">
        <v>0</v>
      </c>
      <c r="BA265" s="11">
        <v>0</v>
      </c>
      <c r="BB265" s="11">
        <v>0</v>
      </c>
      <c r="BC265" s="11">
        <v>0</v>
      </c>
      <c r="BD265" s="11">
        <v>0</v>
      </c>
      <c r="BE265" s="11">
        <v>0</v>
      </c>
      <c r="BF265" s="11">
        <v>0</v>
      </c>
      <c r="BG265" s="11">
        <v>0</v>
      </c>
      <c r="BH265" s="11">
        <v>0</v>
      </c>
      <c r="BI265" s="11">
        <v>0</v>
      </c>
      <c r="BJ265" s="11">
        <v>0</v>
      </c>
      <c r="BK265" s="11">
        <v>0</v>
      </c>
      <c r="BL265" s="11">
        <v>0</v>
      </c>
      <c r="BM265" s="11">
        <v>0</v>
      </c>
      <c r="BN265" s="11">
        <v>0</v>
      </c>
      <c r="BO265" s="11">
        <v>0</v>
      </c>
      <c r="BP265" s="11">
        <v>0</v>
      </c>
      <c r="BQ265" s="11">
        <v>0</v>
      </c>
      <c r="BR265" s="11">
        <v>0</v>
      </c>
      <c r="BS265" s="11">
        <v>0</v>
      </c>
      <c r="BT265" s="11">
        <v>0</v>
      </c>
      <c r="BU265" s="11">
        <v>0</v>
      </c>
      <c r="BV265" s="11">
        <v>0</v>
      </c>
      <c r="BW265" s="11">
        <v>0</v>
      </c>
      <c r="BX265" s="11">
        <v>0</v>
      </c>
      <c r="BY265" s="11">
        <v>0</v>
      </c>
      <c r="BZ265" s="11">
        <v>0</v>
      </c>
      <c r="CA265" s="11">
        <v>0</v>
      </c>
      <c r="CB265" s="11">
        <v>0</v>
      </c>
      <c r="CC265" s="11">
        <v>0</v>
      </c>
      <c r="CD265" s="11">
        <v>0</v>
      </c>
      <c r="CE265" s="11">
        <v>0</v>
      </c>
      <c r="CF265" s="11">
        <v>0</v>
      </c>
    </row>
    <row r="266" spans="1:84" ht="26.25" customHeight="1">
      <c r="A266" s="17">
        <v>2130315</v>
      </c>
      <c r="B266" s="18" t="s">
        <v>395</v>
      </c>
      <c r="C266" s="22">
        <f t="shared" si="68"/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s="11">
        <v>0</v>
      </c>
      <c r="AT266" s="11">
        <v>0</v>
      </c>
      <c r="AU266" s="11">
        <v>0</v>
      </c>
      <c r="AV266" s="11">
        <v>0</v>
      </c>
      <c r="AW266" s="11">
        <v>0</v>
      </c>
      <c r="AX266" s="11">
        <v>0</v>
      </c>
      <c r="AY266" s="11">
        <v>0</v>
      </c>
      <c r="AZ266" s="11">
        <v>0</v>
      </c>
      <c r="BA266" s="11">
        <v>0</v>
      </c>
      <c r="BB266" s="11">
        <v>0</v>
      </c>
      <c r="BC266" s="11">
        <v>0</v>
      </c>
      <c r="BD266" s="11">
        <v>0</v>
      </c>
      <c r="BE266" s="11">
        <v>0</v>
      </c>
      <c r="BF266" s="11">
        <v>0</v>
      </c>
      <c r="BG266" s="11">
        <v>0</v>
      </c>
      <c r="BH266" s="11">
        <v>0</v>
      </c>
      <c r="BI266" s="11">
        <v>0</v>
      </c>
      <c r="BJ266" s="11">
        <v>0</v>
      </c>
      <c r="BK266" s="11">
        <v>0</v>
      </c>
      <c r="BL266" s="11">
        <v>0</v>
      </c>
      <c r="BM266" s="11">
        <v>0</v>
      </c>
      <c r="BN266" s="11">
        <v>0</v>
      </c>
      <c r="BO266" s="11">
        <v>0</v>
      </c>
      <c r="BP266" s="11">
        <v>0</v>
      </c>
      <c r="BQ266" s="11">
        <v>0</v>
      </c>
      <c r="BR266" s="11">
        <v>0</v>
      </c>
      <c r="BS266" s="11">
        <v>0</v>
      </c>
      <c r="BT266" s="11">
        <v>0</v>
      </c>
      <c r="BU266" s="11">
        <v>0</v>
      </c>
      <c r="BV266" s="11">
        <v>0</v>
      </c>
      <c r="BW266" s="11">
        <v>0</v>
      </c>
      <c r="BX266" s="11">
        <v>0</v>
      </c>
      <c r="BY266" s="11">
        <v>0</v>
      </c>
      <c r="BZ266" s="11">
        <v>0</v>
      </c>
      <c r="CA266" s="11">
        <v>0</v>
      </c>
      <c r="CB266" s="11">
        <v>0</v>
      </c>
      <c r="CC266" s="11">
        <v>0</v>
      </c>
      <c r="CD266" s="11">
        <v>0</v>
      </c>
      <c r="CE266" s="11">
        <v>0</v>
      </c>
      <c r="CF266" s="11">
        <v>0</v>
      </c>
    </row>
    <row r="267" spans="1:84" ht="26.25" customHeight="1">
      <c r="A267" s="17">
        <v>2130322</v>
      </c>
      <c r="B267" s="18" t="s">
        <v>396</v>
      </c>
      <c r="C267" s="22">
        <f t="shared" si="68"/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J267" s="11">
        <v>0</v>
      </c>
      <c r="AK267" s="11">
        <v>0</v>
      </c>
      <c r="AL267" s="11">
        <v>0</v>
      </c>
      <c r="AM267" s="11">
        <v>0</v>
      </c>
      <c r="AN267" s="11">
        <v>0</v>
      </c>
      <c r="AO267" s="11">
        <v>0</v>
      </c>
      <c r="AP267" s="11">
        <v>0</v>
      </c>
      <c r="AQ267" s="11">
        <v>0</v>
      </c>
      <c r="AR267" s="11">
        <v>0</v>
      </c>
      <c r="AS267" s="11">
        <v>0</v>
      </c>
      <c r="AT267" s="11">
        <v>0</v>
      </c>
      <c r="AU267" s="11">
        <v>0</v>
      </c>
      <c r="AV267" s="11">
        <v>0</v>
      </c>
      <c r="AW267" s="11">
        <v>0</v>
      </c>
      <c r="AX267" s="11">
        <v>0</v>
      </c>
      <c r="AY267" s="11">
        <v>0</v>
      </c>
      <c r="AZ267" s="11">
        <v>0</v>
      </c>
      <c r="BA267" s="11">
        <v>0</v>
      </c>
      <c r="BB267" s="11">
        <v>0</v>
      </c>
      <c r="BC267" s="11">
        <v>0</v>
      </c>
      <c r="BD267" s="11">
        <v>0</v>
      </c>
      <c r="BE267" s="11">
        <v>0</v>
      </c>
      <c r="BF267" s="11">
        <v>0</v>
      </c>
      <c r="BG267" s="11">
        <v>0</v>
      </c>
      <c r="BH267" s="11">
        <v>0</v>
      </c>
      <c r="BI267" s="11">
        <v>0</v>
      </c>
      <c r="BJ267" s="11">
        <v>0</v>
      </c>
      <c r="BK267" s="11">
        <v>0</v>
      </c>
      <c r="BL267" s="11">
        <v>0</v>
      </c>
      <c r="BM267" s="11">
        <v>0</v>
      </c>
      <c r="BN267" s="11">
        <v>0</v>
      </c>
      <c r="BO267" s="11">
        <v>0</v>
      </c>
      <c r="BP267" s="11">
        <v>0</v>
      </c>
      <c r="BQ267" s="11">
        <v>0</v>
      </c>
      <c r="BR267" s="11">
        <v>0</v>
      </c>
      <c r="BS267" s="11">
        <v>0</v>
      </c>
      <c r="BT267" s="11">
        <v>0</v>
      </c>
      <c r="BU267" s="11">
        <v>0</v>
      </c>
      <c r="BV267" s="11">
        <v>0</v>
      </c>
      <c r="BW267" s="11">
        <v>0</v>
      </c>
      <c r="BX267" s="11">
        <v>0</v>
      </c>
      <c r="BY267" s="11">
        <v>0</v>
      </c>
      <c r="BZ267" s="11">
        <v>0</v>
      </c>
      <c r="CA267" s="11">
        <v>0</v>
      </c>
      <c r="CB267" s="11">
        <v>0</v>
      </c>
      <c r="CC267" s="11">
        <v>0</v>
      </c>
      <c r="CD267" s="11">
        <v>0</v>
      </c>
      <c r="CE267" s="11">
        <v>0</v>
      </c>
      <c r="CF267" s="11">
        <v>0</v>
      </c>
    </row>
    <row r="268" spans="1:84" ht="26.25" customHeight="1">
      <c r="A268" s="17">
        <v>2130335</v>
      </c>
      <c r="B268" s="18" t="s">
        <v>397</v>
      </c>
      <c r="C268" s="22">
        <f t="shared" si="68"/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  <c r="AR268" s="11">
        <v>0</v>
      </c>
      <c r="AS268" s="11">
        <v>0</v>
      </c>
      <c r="AT268" s="11">
        <v>0</v>
      </c>
      <c r="AU268" s="11">
        <v>0</v>
      </c>
      <c r="AV268" s="11">
        <v>0</v>
      </c>
      <c r="AW268" s="11">
        <v>0</v>
      </c>
      <c r="AX268" s="11">
        <v>0</v>
      </c>
      <c r="AY268" s="11">
        <v>0</v>
      </c>
      <c r="AZ268" s="11">
        <v>0</v>
      </c>
      <c r="BA268" s="11">
        <v>0</v>
      </c>
      <c r="BB268" s="11">
        <v>0</v>
      </c>
      <c r="BC268" s="11">
        <v>0</v>
      </c>
      <c r="BD268" s="11">
        <v>0</v>
      </c>
      <c r="BE268" s="11">
        <v>0</v>
      </c>
      <c r="BF268" s="11">
        <v>0</v>
      </c>
      <c r="BG268" s="11">
        <v>0</v>
      </c>
      <c r="BH268" s="11">
        <v>0</v>
      </c>
      <c r="BI268" s="11">
        <v>0</v>
      </c>
      <c r="BJ268" s="11">
        <v>0</v>
      </c>
      <c r="BK268" s="11">
        <v>0</v>
      </c>
      <c r="BL268" s="11">
        <v>0</v>
      </c>
      <c r="BM268" s="11">
        <v>0</v>
      </c>
      <c r="BN268" s="11">
        <v>0</v>
      </c>
      <c r="BO268" s="11">
        <v>0</v>
      </c>
      <c r="BP268" s="11">
        <v>0</v>
      </c>
      <c r="BQ268" s="11">
        <v>0</v>
      </c>
      <c r="BR268" s="11">
        <v>0</v>
      </c>
      <c r="BS268" s="11">
        <v>0</v>
      </c>
      <c r="BT268" s="11">
        <v>0</v>
      </c>
      <c r="BU268" s="11">
        <v>0</v>
      </c>
      <c r="BV268" s="11">
        <v>0</v>
      </c>
      <c r="BW268" s="11">
        <v>0</v>
      </c>
      <c r="BX268" s="11">
        <v>0</v>
      </c>
      <c r="BY268" s="11">
        <v>0</v>
      </c>
      <c r="BZ268" s="11">
        <v>0</v>
      </c>
      <c r="CA268" s="11">
        <v>0</v>
      </c>
      <c r="CB268" s="11">
        <v>0</v>
      </c>
      <c r="CC268" s="11">
        <v>0</v>
      </c>
      <c r="CD268" s="11">
        <v>0</v>
      </c>
      <c r="CE268" s="11">
        <v>0</v>
      </c>
      <c r="CF268" s="11">
        <v>0</v>
      </c>
    </row>
    <row r="269" spans="1:84" ht="26.25" customHeight="1">
      <c r="A269" s="17">
        <v>2130399</v>
      </c>
      <c r="B269" s="18" t="s">
        <v>398</v>
      </c>
      <c r="C269" s="22">
        <f t="shared" si="68"/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  <c r="AU269" s="11">
        <v>0</v>
      </c>
      <c r="AV269" s="11">
        <v>0</v>
      </c>
      <c r="AW269" s="11">
        <v>0</v>
      </c>
      <c r="AX269" s="11">
        <v>0</v>
      </c>
      <c r="AY269" s="11">
        <v>0</v>
      </c>
      <c r="AZ269" s="11">
        <v>0</v>
      </c>
      <c r="BA269" s="11">
        <v>0</v>
      </c>
      <c r="BB269" s="11">
        <v>0</v>
      </c>
      <c r="BC269" s="11">
        <v>0</v>
      </c>
      <c r="BD269" s="11">
        <v>0</v>
      </c>
      <c r="BE269" s="11">
        <v>0</v>
      </c>
      <c r="BF269" s="11">
        <v>0</v>
      </c>
      <c r="BG269" s="11">
        <v>0</v>
      </c>
      <c r="BH269" s="11">
        <v>0</v>
      </c>
      <c r="BI269" s="11">
        <v>0</v>
      </c>
      <c r="BJ269" s="11">
        <v>0</v>
      </c>
      <c r="BK269" s="11">
        <v>0</v>
      </c>
      <c r="BL269" s="11">
        <v>0</v>
      </c>
      <c r="BM269" s="11">
        <v>0</v>
      </c>
      <c r="BN269" s="11">
        <v>0</v>
      </c>
      <c r="BO269" s="11">
        <v>0</v>
      </c>
      <c r="BP269" s="11">
        <v>0</v>
      </c>
      <c r="BQ269" s="11">
        <v>0</v>
      </c>
      <c r="BR269" s="11">
        <v>0</v>
      </c>
      <c r="BS269" s="11">
        <v>0</v>
      </c>
      <c r="BT269" s="11">
        <v>0</v>
      </c>
      <c r="BU269" s="11">
        <v>0</v>
      </c>
      <c r="BV269" s="11">
        <v>0</v>
      </c>
      <c r="BW269" s="11">
        <v>0</v>
      </c>
      <c r="BX269" s="11">
        <v>0</v>
      </c>
      <c r="BY269" s="11">
        <v>0</v>
      </c>
      <c r="BZ269" s="11">
        <v>0</v>
      </c>
      <c r="CA269" s="11">
        <v>0</v>
      </c>
      <c r="CB269" s="11">
        <v>0</v>
      </c>
      <c r="CC269" s="11">
        <v>0</v>
      </c>
      <c r="CD269" s="11">
        <v>0</v>
      </c>
      <c r="CE269" s="11">
        <v>0</v>
      </c>
      <c r="CF269" s="11">
        <v>0</v>
      </c>
    </row>
    <row r="270" spans="1:84" ht="26.25" customHeight="1">
      <c r="A270" s="17">
        <v>21305</v>
      </c>
      <c r="B270" s="18" t="s">
        <v>399</v>
      </c>
      <c r="C270" s="22">
        <f>SUM(C271:C272)</f>
        <v>1890</v>
      </c>
      <c r="D270" s="22">
        <f aca="true" t="shared" si="69" ref="D270:BB270">SUM(D271:D272)</f>
        <v>52</v>
      </c>
      <c r="E270" s="22">
        <f t="shared" si="69"/>
        <v>13</v>
      </c>
      <c r="F270" s="22">
        <f t="shared" si="69"/>
        <v>0</v>
      </c>
      <c r="G270" s="22">
        <f t="shared" si="69"/>
        <v>0</v>
      </c>
      <c r="H270" s="22">
        <f t="shared" si="69"/>
        <v>33</v>
      </c>
      <c r="I270" s="22">
        <f t="shared" si="69"/>
        <v>22</v>
      </c>
      <c r="J270" s="22">
        <f t="shared" si="69"/>
        <v>0</v>
      </c>
      <c r="K270" s="22">
        <f t="shared" si="69"/>
        <v>0</v>
      </c>
      <c r="L270" s="22">
        <f t="shared" si="69"/>
        <v>0</v>
      </c>
      <c r="M270" s="22">
        <f t="shared" si="69"/>
        <v>0</v>
      </c>
      <c r="N270" s="22">
        <f t="shared" si="69"/>
        <v>9</v>
      </c>
      <c r="O270" s="22">
        <f t="shared" si="69"/>
        <v>0</v>
      </c>
      <c r="P270" s="22">
        <f t="shared" si="69"/>
        <v>0</v>
      </c>
      <c r="Q270" s="22">
        <f t="shared" si="69"/>
        <v>0</v>
      </c>
      <c r="R270" s="22">
        <f t="shared" si="69"/>
        <v>0</v>
      </c>
      <c r="S270" s="22">
        <f t="shared" si="69"/>
        <v>0</v>
      </c>
      <c r="T270" s="22">
        <f t="shared" si="69"/>
        <v>0</v>
      </c>
      <c r="U270" s="22">
        <f t="shared" si="69"/>
        <v>0</v>
      </c>
      <c r="V270" s="22">
        <f t="shared" si="69"/>
        <v>0</v>
      </c>
      <c r="W270" s="22">
        <f t="shared" si="69"/>
        <v>0</v>
      </c>
      <c r="X270" s="22">
        <f t="shared" si="69"/>
        <v>0</v>
      </c>
      <c r="Y270" s="22">
        <f t="shared" si="69"/>
        <v>0</v>
      </c>
      <c r="Z270" s="22">
        <f t="shared" si="69"/>
        <v>0</v>
      </c>
      <c r="AA270" s="22">
        <f t="shared" si="69"/>
        <v>0</v>
      </c>
      <c r="AB270" s="22">
        <f t="shared" si="69"/>
        <v>0</v>
      </c>
      <c r="AC270" s="22">
        <f t="shared" si="69"/>
        <v>0</v>
      </c>
      <c r="AD270" s="22">
        <f t="shared" si="69"/>
        <v>0</v>
      </c>
      <c r="AE270" s="22">
        <f t="shared" si="69"/>
        <v>0</v>
      </c>
      <c r="AF270" s="22">
        <f t="shared" si="69"/>
        <v>0</v>
      </c>
      <c r="AG270" s="22">
        <f t="shared" si="69"/>
        <v>0</v>
      </c>
      <c r="AH270" s="22">
        <f t="shared" si="69"/>
        <v>0</v>
      </c>
      <c r="AI270" s="22">
        <f t="shared" si="69"/>
        <v>0</v>
      </c>
      <c r="AJ270" s="22">
        <f t="shared" si="69"/>
        <v>0</v>
      </c>
      <c r="AK270" s="22">
        <f t="shared" si="69"/>
        <v>0</v>
      </c>
      <c r="AL270" s="22">
        <f t="shared" si="69"/>
        <v>0</v>
      </c>
      <c r="AM270" s="22">
        <f t="shared" si="69"/>
        <v>0</v>
      </c>
      <c r="AN270" s="22">
        <f t="shared" si="69"/>
        <v>0</v>
      </c>
      <c r="AO270" s="22">
        <f t="shared" si="69"/>
        <v>7</v>
      </c>
      <c r="AP270" s="22">
        <f t="shared" si="69"/>
        <v>0</v>
      </c>
      <c r="AQ270" s="22">
        <f t="shared" si="69"/>
        <v>1750</v>
      </c>
      <c r="AR270" s="22">
        <f t="shared" si="69"/>
        <v>0</v>
      </c>
      <c r="AS270" s="22">
        <f t="shared" si="69"/>
        <v>0</v>
      </c>
      <c r="AT270" s="22">
        <f t="shared" si="69"/>
        <v>0</v>
      </c>
      <c r="AU270" s="22">
        <f t="shared" si="69"/>
        <v>0</v>
      </c>
      <c r="AV270" s="22">
        <f t="shared" si="69"/>
        <v>0</v>
      </c>
      <c r="AW270" s="22">
        <f t="shared" si="69"/>
        <v>0</v>
      </c>
      <c r="AX270" s="22">
        <f t="shared" si="69"/>
        <v>4</v>
      </c>
      <c r="AY270" s="22">
        <f t="shared" si="69"/>
        <v>0</v>
      </c>
      <c r="AZ270" s="22">
        <f t="shared" si="69"/>
        <v>0</v>
      </c>
      <c r="BA270" s="22">
        <f t="shared" si="69"/>
        <v>0</v>
      </c>
      <c r="BB270" s="22">
        <f t="shared" si="69"/>
        <v>0</v>
      </c>
      <c r="BC270" s="11">
        <v>0</v>
      </c>
      <c r="BD270" s="11">
        <v>0</v>
      </c>
      <c r="BE270" s="11">
        <v>0</v>
      </c>
      <c r="BF270" s="11">
        <v>0</v>
      </c>
      <c r="BG270" s="11">
        <v>0</v>
      </c>
      <c r="BH270" s="11">
        <v>0</v>
      </c>
      <c r="BI270" s="11">
        <v>0</v>
      </c>
      <c r="BJ270" s="11">
        <v>0</v>
      </c>
      <c r="BK270" s="11">
        <v>0</v>
      </c>
      <c r="BL270" s="11">
        <v>0</v>
      </c>
      <c r="BM270" s="11">
        <v>0</v>
      </c>
      <c r="BN270" s="11">
        <v>0</v>
      </c>
      <c r="BO270" s="11">
        <v>0</v>
      </c>
      <c r="BP270" s="11">
        <v>0</v>
      </c>
      <c r="BQ270" s="11">
        <v>0</v>
      </c>
      <c r="BR270" s="11">
        <v>0</v>
      </c>
      <c r="BS270" s="11">
        <v>0</v>
      </c>
      <c r="BT270" s="11">
        <v>0</v>
      </c>
      <c r="BU270" s="11">
        <v>0</v>
      </c>
      <c r="BV270" s="11">
        <v>0</v>
      </c>
      <c r="BW270" s="11">
        <v>0</v>
      </c>
      <c r="BX270" s="11">
        <v>0</v>
      </c>
      <c r="BY270" s="11">
        <v>0</v>
      </c>
      <c r="BZ270" s="11">
        <v>0</v>
      </c>
      <c r="CA270" s="11">
        <v>0</v>
      </c>
      <c r="CB270" s="11">
        <v>0</v>
      </c>
      <c r="CC270" s="11">
        <v>0</v>
      </c>
      <c r="CD270" s="11">
        <v>0</v>
      </c>
      <c r="CE270" s="11">
        <v>0</v>
      </c>
      <c r="CF270" s="11">
        <v>0</v>
      </c>
    </row>
    <row r="271" spans="1:84" ht="26.25" customHeight="1">
      <c r="A271" s="17">
        <v>2130501</v>
      </c>
      <c r="B271" s="18" t="s">
        <v>180</v>
      </c>
      <c r="C271" s="22">
        <f t="shared" si="68"/>
        <v>180</v>
      </c>
      <c r="D271" s="11">
        <v>52</v>
      </c>
      <c r="E271" s="11">
        <v>13</v>
      </c>
      <c r="F271" s="11"/>
      <c r="G271" s="11"/>
      <c r="H271" s="11">
        <v>33</v>
      </c>
      <c r="I271" s="11">
        <v>22</v>
      </c>
      <c r="J271" s="11"/>
      <c r="K271" s="11">
        <v>0</v>
      </c>
      <c r="L271" s="11"/>
      <c r="M271" s="11">
        <v>0</v>
      </c>
      <c r="N271" s="11">
        <v>9</v>
      </c>
      <c r="O271" s="11">
        <v>0</v>
      </c>
      <c r="P271" s="11">
        <v>0</v>
      </c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>
        <v>0</v>
      </c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>
        <v>0</v>
      </c>
      <c r="AM271" s="11"/>
      <c r="AN271" s="11">
        <v>0</v>
      </c>
      <c r="AO271" s="11">
        <v>7</v>
      </c>
      <c r="AP271" s="11"/>
      <c r="AQ271" s="11">
        <v>40</v>
      </c>
      <c r="AR271" s="11">
        <v>0</v>
      </c>
      <c r="AS271" s="11">
        <v>0</v>
      </c>
      <c r="AT271" s="11">
        <v>0</v>
      </c>
      <c r="AU271" s="11">
        <v>0</v>
      </c>
      <c r="AV271" s="11">
        <v>0</v>
      </c>
      <c r="AW271" s="11"/>
      <c r="AX271" s="11">
        <v>4</v>
      </c>
      <c r="AY271" s="11">
        <v>0</v>
      </c>
      <c r="AZ271" s="11"/>
      <c r="BA271" s="11">
        <v>0</v>
      </c>
      <c r="BB271" s="11">
        <v>0</v>
      </c>
      <c r="BC271" s="11">
        <v>0</v>
      </c>
      <c r="BD271" s="11">
        <v>0</v>
      </c>
      <c r="BE271" s="11">
        <v>0</v>
      </c>
      <c r="BF271" s="11">
        <v>0</v>
      </c>
      <c r="BG271" s="11">
        <v>0</v>
      </c>
      <c r="BH271" s="11">
        <v>0</v>
      </c>
      <c r="BI271" s="11">
        <v>0</v>
      </c>
      <c r="BJ271" s="11">
        <v>0</v>
      </c>
      <c r="BK271" s="11">
        <v>0</v>
      </c>
      <c r="BL271" s="11">
        <v>0</v>
      </c>
      <c r="BM271" s="11">
        <v>0</v>
      </c>
      <c r="BN271" s="11">
        <v>0</v>
      </c>
      <c r="BO271" s="11">
        <v>0</v>
      </c>
      <c r="BP271" s="11">
        <v>0</v>
      </c>
      <c r="BQ271" s="11">
        <v>0</v>
      </c>
      <c r="BR271" s="11">
        <v>0</v>
      </c>
      <c r="BS271" s="11">
        <v>0</v>
      </c>
      <c r="BT271" s="11">
        <v>0</v>
      </c>
      <c r="BU271" s="11">
        <v>0</v>
      </c>
      <c r="BV271" s="11">
        <v>0</v>
      </c>
      <c r="BW271" s="11">
        <v>0</v>
      </c>
      <c r="BX271" s="11">
        <v>0</v>
      </c>
      <c r="BY271" s="11">
        <v>0</v>
      </c>
      <c r="BZ271" s="11">
        <v>0</v>
      </c>
      <c r="CA271" s="11">
        <v>0</v>
      </c>
      <c r="CB271" s="11">
        <v>0</v>
      </c>
      <c r="CC271" s="11">
        <v>0</v>
      </c>
      <c r="CD271" s="11">
        <v>0</v>
      </c>
      <c r="CE271" s="11">
        <v>0</v>
      </c>
      <c r="CF271" s="11">
        <v>0</v>
      </c>
    </row>
    <row r="272" spans="1:84" ht="26.25" customHeight="1">
      <c r="A272" s="17">
        <v>2130599</v>
      </c>
      <c r="B272" s="18" t="s">
        <v>400</v>
      </c>
      <c r="C272" s="22">
        <f t="shared" si="68"/>
        <v>1710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1">
        <v>0</v>
      </c>
      <c r="AP272" s="11"/>
      <c r="AQ272" s="11">
        <v>1710</v>
      </c>
      <c r="AR272" s="11">
        <v>0</v>
      </c>
      <c r="AS272" s="11">
        <v>0</v>
      </c>
      <c r="AT272" s="11">
        <v>0</v>
      </c>
      <c r="AU272" s="11">
        <v>0</v>
      </c>
      <c r="AV272" s="11">
        <v>0</v>
      </c>
      <c r="AW272" s="11"/>
      <c r="AX272" s="11">
        <v>0</v>
      </c>
      <c r="AY272" s="11">
        <v>0</v>
      </c>
      <c r="AZ272" s="11"/>
      <c r="BA272" s="11">
        <v>0</v>
      </c>
      <c r="BB272" s="11">
        <v>0</v>
      </c>
      <c r="BC272" s="11">
        <v>0</v>
      </c>
      <c r="BD272" s="11">
        <v>0</v>
      </c>
      <c r="BE272" s="11">
        <v>0</v>
      </c>
      <c r="BF272" s="11">
        <v>0</v>
      </c>
      <c r="BG272" s="11">
        <v>0</v>
      </c>
      <c r="BH272" s="11">
        <v>0</v>
      </c>
      <c r="BI272" s="11">
        <v>0</v>
      </c>
      <c r="BJ272" s="11">
        <v>0</v>
      </c>
      <c r="BK272" s="11">
        <v>0</v>
      </c>
      <c r="BL272" s="11">
        <v>0</v>
      </c>
      <c r="BM272" s="11">
        <v>0</v>
      </c>
      <c r="BN272" s="11">
        <v>0</v>
      </c>
      <c r="BO272" s="11">
        <v>0</v>
      </c>
      <c r="BP272" s="11">
        <v>0</v>
      </c>
      <c r="BQ272" s="11">
        <v>0</v>
      </c>
      <c r="BR272" s="11">
        <v>0</v>
      </c>
      <c r="BS272" s="11">
        <v>0</v>
      </c>
      <c r="BT272" s="11">
        <v>0</v>
      </c>
      <c r="BU272" s="11">
        <v>0</v>
      </c>
      <c r="BV272" s="11">
        <v>0</v>
      </c>
      <c r="BW272" s="11">
        <v>0</v>
      </c>
      <c r="BX272" s="11">
        <v>0</v>
      </c>
      <c r="BY272" s="11">
        <v>0</v>
      </c>
      <c r="BZ272" s="11">
        <v>0</v>
      </c>
      <c r="CA272" s="11">
        <v>0</v>
      </c>
      <c r="CB272" s="11">
        <v>0</v>
      </c>
      <c r="CC272" s="11">
        <v>0</v>
      </c>
      <c r="CD272" s="11">
        <v>0</v>
      </c>
      <c r="CE272" s="11">
        <v>0</v>
      </c>
      <c r="CF272" s="11">
        <v>0</v>
      </c>
    </row>
    <row r="273" spans="1:84" ht="26.25" customHeight="1">
      <c r="A273" s="17">
        <v>21307</v>
      </c>
      <c r="B273" s="18" t="s">
        <v>401</v>
      </c>
      <c r="C273" s="22">
        <f t="shared" si="68"/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  <c r="AL273" s="11">
        <v>0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0</v>
      </c>
      <c r="AT273" s="11">
        <v>0</v>
      </c>
      <c r="AU273" s="11">
        <v>0</v>
      </c>
      <c r="AV273" s="11">
        <v>0</v>
      </c>
      <c r="AW273" s="11">
        <v>0</v>
      </c>
      <c r="AX273" s="11">
        <v>0</v>
      </c>
      <c r="AY273" s="11">
        <v>0</v>
      </c>
      <c r="AZ273" s="11">
        <v>0</v>
      </c>
      <c r="BA273" s="11">
        <v>0</v>
      </c>
      <c r="BB273" s="11">
        <v>0</v>
      </c>
      <c r="BC273" s="11">
        <v>0</v>
      </c>
      <c r="BD273" s="11">
        <v>0</v>
      </c>
      <c r="BE273" s="11">
        <v>0</v>
      </c>
      <c r="BF273" s="11">
        <v>0</v>
      </c>
      <c r="BG273" s="11">
        <v>0</v>
      </c>
      <c r="BH273" s="11">
        <v>0</v>
      </c>
      <c r="BI273" s="11">
        <v>0</v>
      </c>
      <c r="BJ273" s="11">
        <v>0</v>
      </c>
      <c r="BK273" s="11">
        <v>0</v>
      </c>
      <c r="BL273" s="11">
        <v>0</v>
      </c>
      <c r="BM273" s="11">
        <v>0</v>
      </c>
      <c r="BN273" s="11">
        <v>0</v>
      </c>
      <c r="BO273" s="11">
        <v>0</v>
      </c>
      <c r="BP273" s="11">
        <v>0</v>
      </c>
      <c r="BQ273" s="11">
        <v>0</v>
      </c>
      <c r="BR273" s="11">
        <v>0</v>
      </c>
      <c r="BS273" s="11">
        <v>0</v>
      </c>
      <c r="BT273" s="11">
        <v>0</v>
      </c>
      <c r="BU273" s="11">
        <v>0</v>
      </c>
      <c r="BV273" s="11">
        <v>0</v>
      </c>
      <c r="BW273" s="11">
        <v>0</v>
      </c>
      <c r="BX273" s="11">
        <v>0</v>
      </c>
      <c r="BY273" s="11">
        <v>0</v>
      </c>
      <c r="BZ273" s="11">
        <v>0</v>
      </c>
      <c r="CA273" s="11">
        <v>0</v>
      </c>
      <c r="CB273" s="11">
        <v>0</v>
      </c>
      <c r="CC273" s="11">
        <v>0</v>
      </c>
      <c r="CD273" s="11">
        <v>0</v>
      </c>
      <c r="CE273" s="11">
        <v>0</v>
      </c>
      <c r="CF273" s="11">
        <v>0</v>
      </c>
    </row>
    <row r="274" spans="1:84" ht="26.25" customHeight="1">
      <c r="A274" s="17">
        <v>2130701</v>
      </c>
      <c r="B274" s="18" t="s">
        <v>402</v>
      </c>
      <c r="C274" s="22">
        <f t="shared" si="68"/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0</v>
      </c>
      <c r="AL274" s="11">
        <v>0</v>
      </c>
      <c r="AM274" s="11">
        <v>0</v>
      </c>
      <c r="AN274" s="11">
        <v>0</v>
      </c>
      <c r="AO274" s="11">
        <v>0</v>
      </c>
      <c r="AP274" s="11">
        <v>0</v>
      </c>
      <c r="AQ274" s="11">
        <v>0</v>
      </c>
      <c r="AR274" s="11">
        <v>0</v>
      </c>
      <c r="AS274" s="11">
        <v>0</v>
      </c>
      <c r="AT274" s="11">
        <v>0</v>
      </c>
      <c r="AU274" s="11">
        <v>0</v>
      </c>
      <c r="AV274" s="11">
        <v>0</v>
      </c>
      <c r="AW274" s="11">
        <v>0</v>
      </c>
      <c r="AX274" s="11">
        <v>0</v>
      </c>
      <c r="AY274" s="11">
        <v>0</v>
      </c>
      <c r="AZ274" s="11">
        <v>0</v>
      </c>
      <c r="BA274" s="11">
        <v>0</v>
      </c>
      <c r="BB274" s="11">
        <v>0</v>
      </c>
      <c r="BC274" s="11">
        <v>0</v>
      </c>
      <c r="BD274" s="11">
        <v>0</v>
      </c>
      <c r="BE274" s="11">
        <v>0</v>
      </c>
      <c r="BF274" s="11">
        <v>0</v>
      </c>
      <c r="BG274" s="11">
        <v>0</v>
      </c>
      <c r="BH274" s="11">
        <v>0</v>
      </c>
      <c r="BI274" s="11">
        <v>0</v>
      </c>
      <c r="BJ274" s="11">
        <v>0</v>
      </c>
      <c r="BK274" s="11">
        <v>0</v>
      </c>
      <c r="BL274" s="11">
        <v>0</v>
      </c>
      <c r="BM274" s="11">
        <v>0</v>
      </c>
      <c r="BN274" s="11">
        <v>0</v>
      </c>
      <c r="BO274" s="11">
        <v>0</v>
      </c>
      <c r="BP274" s="11">
        <v>0</v>
      </c>
      <c r="BQ274" s="11">
        <v>0</v>
      </c>
      <c r="BR274" s="11">
        <v>0</v>
      </c>
      <c r="BS274" s="11">
        <v>0</v>
      </c>
      <c r="BT274" s="11">
        <v>0</v>
      </c>
      <c r="BU274" s="11">
        <v>0</v>
      </c>
      <c r="BV274" s="11">
        <v>0</v>
      </c>
      <c r="BW274" s="11">
        <v>0</v>
      </c>
      <c r="BX274" s="11">
        <v>0</v>
      </c>
      <c r="BY274" s="11">
        <v>0</v>
      </c>
      <c r="BZ274" s="11">
        <v>0</v>
      </c>
      <c r="CA274" s="11">
        <v>0</v>
      </c>
      <c r="CB274" s="11">
        <v>0</v>
      </c>
      <c r="CC274" s="11">
        <v>0</v>
      </c>
      <c r="CD274" s="11">
        <v>0</v>
      </c>
      <c r="CE274" s="11">
        <v>0</v>
      </c>
      <c r="CF274" s="11">
        <v>0</v>
      </c>
    </row>
    <row r="275" spans="1:84" ht="26.25" customHeight="1">
      <c r="A275" s="17">
        <v>2130705</v>
      </c>
      <c r="B275" s="18" t="s">
        <v>403</v>
      </c>
      <c r="C275" s="22">
        <f t="shared" si="68"/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  <c r="AU275" s="11">
        <v>0</v>
      </c>
      <c r="AV275" s="11">
        <v>0</v>
      </c>
      <c r="AW275" s="11">
        <v>0</v>
      </c>
      <c r="AX275" s="11">
        <v>0</v>
      </c>
      <c r="AY275" s="11">
        <v>0</v>
      </c>
      <c r="AZ275" s="11">
        <v>0</v>
      </c>
      <c r="BA275" s="11">
        <v>0</v>
      </c>
      <c r="BB275" s="11">
        <v>0</v>
      </c>
      <c r="BC275" s="11">
        <v>0</v>
      </c>
      <c r="BD275" s="11">
        <v>0</v>
      </c>
      <c r="BE275" s="11">
        <v>0</v>
      </c>
      <c r="BF275" s="11">
        <v>0</v>
      </c>
      <c r="BG275" s="11">
        <v>0</v>
      </c>
      <c r="BH275" s="11">
        <v>0</v>
      </c>
      <c r="BI275" s="11">
        <v>0</v>
      </c>
      <c r="BJ275" s="11">
        <v>0</v>
      </c>
      <c r="BK275" s="11">
        <v>0</v>
      </c>
      <c r="BL275" s="11">
        <v>0</v>
      </c>
      <c r="BM275" s="11">
        <v>0</v>
      </c>
      <c r="BN275" s="11">
        <v>0</v>
      </c>
      <c r="BO275" s="11">
        <v>0</v>
      </c>
      <c r="BP275" s="11">
        <v>0</v>
      </c>
      <c r="BQ275" s="11">
        <v>0</v>
      </c>
      <c r="BR275" s="11">
        <v>0</v>
      </c>
      <c r="BS275" s="11">
        <v>0</v>
      </c>
      <c r="BT275" s="11">
        <v>0</v>
      </c>
      <c r="BU275" s="11">
        <v>0</v>
      </c>
      <c r="BV275" s="11">
        <v>0</v>
      </c>
      <c r="BW275" s="11">
        <v>0</v>
      </c>
      <c r="BX275" s="11">
        <v>0</v>
      </c>
      <c r="BY275" s="11">
        <v>0</v>
      </c>
      <c r="BZ275" s="11">
        <v>0</v>
      </c>
      <c r="CA275" s="11">
        <v>0</v>
      </c>
      <c r="CB275" s="11">
        <v>0</v>
      </c>
      <c r="CC275" s="11">
        <v>0</v>
      </c>
      <c r="CD275" s="11">
        <v>0</v>
      </c>
      <c r="CE275" s="11">
        <v>0</v>
      </c>
      <c r="CF275" s="11">
        <v>0</v>
      </c>
    </row>
    <row r="276" spans="1:84" ht="26.25" customHeight="1">
      <c r="A276" s="17">
        <v>214</v>
      </c>
      <c r="B276" s="18" t="s">
        <v>404</v>
      </c>
      <c r="C276" s="22">
        <f>C277</f>
        <v>921</v>
      </c>
      <c r="D276" s="22">
        <f aca="true" t="shared" si="70" ref="D276:BB276">D277</f>
        <v>375</v>
      </c>
      <c r="E276" s="22">
        <f t="shared" si="70"/>
        <v>70</v>
      </c>
      <c r="F276" s="22">
        <f t="shared" si="70"/>
        <v>0</v>
      </c>
      <c r="G276" s="22">
        <f t="shared" si="70"/>
        <v>0</v>
      </c>
      <c r="H276" s="22">
        <f t="shared" si="70"/>
        <v>149</v>
      </c>
      <c r="I276" s="22">
        <f t="shared" si="70"/>
        <v>175</v>
      </c>
      <c r="J276" s="22">
        <f t="shared" si="70"/>
        <v>0</v>
      </c>
      <c r="K276" s="22">
        <f t="shared" si="70"/>
        <v>0</v>
      </c>
      <c r="L276" s="22">
        <f t="shared" si="70"/>
        <v>0</v>
      </c>
      <c r="M276" s="22">
        <f t="shared" si="70"/>
        <v>0</v>
      </c>
      <c r="N276" s="22">
        <f t="shared" si="70"/>
        <v>72</v>
      </c>
      <c r="O276" s="22">
        <f t="shared" si="70"/>
        <v>0</v>
      </c>
      <c r="P276" s="22">
        <f t="shared" si="70"/>
        <v>0</v>
      </c>
      <c r="Q276" s="22">
        <f t="shared" si="70"/>
        <v>0</v>
      </c>
      <c r="R276" s="22">
        <f t="shared" si="70"/>
        <v>0</v>
      </c>
      <c r="S276" s="22">
        <f t="shared" si="70"/>
        <v>0</v>
      </c>
      <c r="T276" s="22">
        <f t="shared" si="70"/>
        <v>0</v>
      </c>
      <c r="U276" s="22">
        <f t="shared" si="70"/>
        <v>0</v>
      </c>
      <c r="V276" s="22">
        <f t="shared" si="70"/>
        <v>0</v>
      </c>
      <c r="W276" s="22">
        <f t="shared" si="70"/>
        <v>0</v>
      </c>
      <c r="X276" s="22">
        <f t="shared" si="70"/>
        <v>0</v>
      </c>
      <c r="Y276" s="22">
        <f t="shared" si="70"/>
        <v>0</v>
      </c>
      <c r="Z276" s="22">
        <f t="shared" si="70"/>
        <v>0</v>
      </c>
      <c r="AA276" s="22">
        <f t="shared" si="70"/>
        <v>0</v>
      </c>
      <c r="AB276" s="22">
        <f t="shared" si="70"/>
        <v>0</v>
      </c>
      <c r="AC276" s="22">
        <f t="shared" si="70"/>
        <v>0</v>
      </c>
      <c r="AD276" s="22">
        <f t="shared" si="70"/>
        <v>0</v>
      </c>
      <c r="AE276" s="22">
        <f t="shared" si="70"/>
        <v>0</v>
      </c>
      <c r="AF276" s="22">
        <f t="shared" si="70"/>
        <v>0</v>
      </c>
      <c r="AG276" s="22">
        <f t="shared" si="70"/>
        <v>0</v>
      </c>
      <c r="AH276" s="22">
        <f t="shared" si="70"/>
        <v>0</v>
      </c>
      <c r="AI276" s="22">
        <f t="shared" si="70"/>
        <v>0</v>
      </c>
      <c r="AJ276" s="22">
        <f t="shared" si="70"/>
        <v>0</v>
      </c>
      <c r="AK276" s="22">
        <f t="shared" si="70"/>
        <v>0</v>
      </c>
      <c r="AL276" s="22">
        <f t="shared" si="70"/>
        <v>0</v>
      </c>
      <c r="AM276" s="22">
        <f t="shared" si="70"/>
        <v>0</v>
      </c>
      <c r="AN276" s="22">
        <f t="shared" si="70"/>
        <v>8</v>
      </c>
      <c r="AO276" s="22">
        <f t="shared" si="70"/>
        <v>9</v>
      </c>
      <c r="AP276" s="22">
        <f t="shared" si="70"/>
        <v>0</v>
      </c>
      <c r="AQ276" s="22">
        <f t="shared" si="70"/>
        <v>25</v>
      </c>
      <c r="AR276" s="22">
        <f t="shared" si="70"/>
        <v>0</v>
      </c>
      <c r="AS276" s="22">
        <f t="shared" si="70"/>
        <v>0</v>
      </c>
      <c r="AT276" s="22">
        <f t="shared" si="70"/>
        <v>0</v>
      </c>
      <c r="AU276" s="22">
        <f t="shared" si="70"/>
        <v>0</v>
      </c>
      <c r="AV276" s="22">
        <f t="shared" si="70"/>
        <v>0</v>
      </c>
      <c r="AW276" s="22">
        <f t="shared" si="70"/>
        <v>0</v>
      </c>
      <c r="AX276" s="22">
        <f t="shared" si="70"/>
        <v>38</v>
      </c>
      <c r="AY276" s="22">
        <f t="shared" si="70"/>
        <v>0</v>
      </c>
      <c r="AZ276" s="22">
        <f t="shared" si="70"/>
        <v>0</v>
      </c>
      <c r="BA276" s="22">
        <f t="shared" si="70"/>
        <v>0</v>
      </c>
      <c r="BB276" s="22">
        <f t="shared" si="70"/>
        <v>0</v>
      </c>
      <c r="BC276" s="11">
        <v>0</v>
      </c>
      <c r="BD276" s="11">
        <v>0</v>
      </c>
      <c r="BE276" s="11">
        <v>0</v>
      </c>
      <c r="BF276" s="11">
        <v>0</v>
      </c>
      <c r="BG276" s="11">
        <v>0</v>
      </c>
      <c r="BH276" s="11">
        <v>0</v>
      </c>
      <c r="BI276" s="11">
        <v>0</v>
      </c>
      <c r="BJ276" s="11">
        <v>0</v>
      </c>
      <c r="BK276" s="11">
        <v>0</v>
      </c>
      <c r="BL276" s="11">
        <v>0</v>
      </c>
      <c r="BM276" s="11">
        <v>0</v>
      </c>
      <c r="BN276" s="11">
        <v>0</v>
      </c>
      <c r="BO276" s="11">
        <v>0</v>
      </c>
      <c r="BP276" s="11">
        <v>0</v>
      </c>
      <c r="BQ276" s="11">
        <v>0</v>
      </c>
      <c r="BR276" s="11">
        <v>0</v>
      </c>
      <c r="BS276" s="11">
        <v>0</v>
      </c>
      <c r="BT276" s="11">
        <v>0</v>
      </c>
      <c r="BU276" s="11">
        <v>0</v>
      </c>
      <c r="BV276" s="11">
        <v>0</v>
      </c>
      <c r="BW276" s="11">
        <v>0</v>
      </c>
      <c r="BX276" s="11">
        <v>0</v>
      </c>
      <c r="BY276" s="11">
        <v>0</v>
      </c>
      <c r="BZ276" s="11">
        <v>0</v>
      </c>
      <c r="CA276" s="11">
        <v>0</v>
      </c>
      <c r="CB276" s="11">
        <v>0</v>
      </c>
      <c r="CC276" s="11">
        <v>0</v>
      </c>
      <c r="CD276" s="11">
        <v>0</v>
      </c>
      <c r="CE276" s="11">
        <v>0</v>
      </c>
      <c r="CF276" s="11">
        <v>0</v>
      </c>
    </row>
    <row r="277" spans="1:84" ht="26.25" customHeight="1">
      <c r="A277" s="17">
        <v>21401</v>
      </c>
      <c r="B277" s="18" t="s">
        <v>405</v>
      </c>
      <c r="C277" s="22">
        <f>SUM(C278:C282)</f>
        <v>921</v>
      </c>
      <c r="D277" s="22">
        <f aca="true" t="shared" si="71" ref="D277:BB277">SUM(D278:D282)</f>
        <v>375</v>
      </c>
      <c r="E277" s="22">
        <f t="shared" si="71"/>
        <v>70</v>
      </c>
      <c r="F277" s="22">
        <f t="shared" si="71"/>
        <v>0</v>
      </c>
      <c r="G277" s="22">
        <f t="shared" si="71"/>
        <v>0</v>
      </c>
      <c r="H277" s="22">
        <f t="shared" si="71"/>
        <v>149</v>
      </c>
      <c r="I277" s="22">
        <f t="shared" si="71"/>
        <v>175</v>
      </c>
      <c r="J277" s="22">
        <f t="shared" si="71"/>
        <v>0</v>
      </c>
      <c r="K277" s="22">
        <f t="shared" si="71"/>
        <v>0</v>
      </c>
      <c r="L277" s="22">
        <f t="shared" si="71"/>
        <v>0</v>
      </c>
      <c r="M277" s="22">
        <f t="shared" si="71"/>
        <v>0</v>
      </c>
      <c r="N277" s="22">
        <f t="shared" si="71"/>
        <v>72</v>
      </c>
      <c r="O277" s="22">
        <f t="shared" si="71"/>
        <v>0</v>
      </c>
      <c r="P277" s="22">
        <f t="shared" si="71"/>
        <v>0</v>
      </c>
      <c r="Q277" s="22">
        <f t="shared" si="71"/>
        <v>0</v>
      </c>
      <c r="R277" s="22">
        <f t="shared" si="71"/>
        <v>0</v>
      </c>
      <c r="S277" s="22">
        <f t="shared" si="71"/>
        <v>0</v>
      </c>
      <c r="T277" s="22">
        <f t="shared" si="71"/>
        <v>0</v>
      </c>
      <c r="U277" s="22">
        <f t="shared" si="71"/>
        <v>0</v>
      </c>
      <c r="V277" s="22">
        <f t="shared" si="71"/>
        <v>0</v>
      </c>
      <c r="W277" s="22">
        <f t="shared" si="71"/>
        <v>0</v>
      </c>
      <c r="X277" s="22">
        <f t="shared" si="71"/>
        <v>0</v>
      </c>
      <c r="Y277" s="22">
        <f t="shared" si="71"/>
        <v>0</v>
      </c>
      <c r="Z277" s="22">
        <f t="shared" si="71"/>
        <v>0</v>
      </c>
      <c r="AA277" s="22">
        <f t="shared" si="71"/>
        <v>0</v>
      </c>
      <c r="AB277" s="22">
        <f t="shared" si="71"/>
        <v>0</v>
      </c>
      <c r="AC277" s="22">
        <f t="shared" si="71"/>
        <v>0</v>
      </c>
      <c r="AD277" s="22">
        <f t="shared" si="71"/>
        <v>0</v>
      </c>
      <c r="AE277" s="22">
        <f t="shared" si="71"/>
        <v>0</v>
      </c>
      <c r="AF277" s="22">
        <f t="shared" si="71"/>
        <v>0</v>
      </c>
      <c r="AG277" s="22">
        <f t="shared" si="71"/>
        <v>0</v>
      </c>
      <c r="AH277" s="22">
        <f t="shared" si="71"/>
        <v>0</v>
      </c>
      <c r="AI277" s="22">
        <f t="shared" si="71"/>
        <v>0</v>
      </c>
      <c r="AJ277" s="22">
        <f t="shared" si="71"/>
        <v>0</v>
      </c>
      <c r="AK277" s="22">
        <f t="shared" si="71"/>
        <v>0</v>
      </c>
      <c r="AL277" s="22">
        <f t="shared" si="71"/>
        <v>0</v>
      </c>
      <c r="AM277" s="22">
        <f t="shared" si="71"/>
        <v>0</v>
      </c>
      <c r="AN277" s="22">
        <f t="shared" si="71"/>
        <v>8</v>
      </c>
      <c r="AO277" s="22">
        <f t="shared" si="71"/>
        <v>9</v>
      </c>
      <c r="AP277" s="22">
        <f t="shared" si="71"/>
        <v>0</v>
      </c>
      <c r="AQ277" s="22">
        <f t="shared" si="71"/>
        <v>25</v>
      </c>
      <c r="AR277" s="22">
        <f t="shared" si="71"/>
        <v>0</v>
      </c>
      <c r="AS277" s="22">
        <f t="shared" si="71"/>
        <v>0</v>
      </c>
      <c r="AT277" s="22">
        <f t="shared" si="71"/>
        <v>0</v>
      </c>
      <c r="AU277" s="22">
        <f t="shared" si="71"/>
        <v>0</v>
      </c>
      <c r="AV277" s="22">
        <f t="shared" si="71"/>
        <v>0</v>
      </c>
      <c r="AW277" s="22">
        <f t="shared" si="71"/>
        <v>0</v>
      </c>
      <c r="AX277" s="22">
        <f t="shared" si="71"/>
        <v>38</v>
      </c>
      <c r="AY277" s="22">
        <f t="shared" si="71"/>
        <v>0</v>
      </c>
      <c r="AZ277" s="22">
        <f t="shared" si="71"/>
        <v>0</v>
      </c>
      <c r="BA277" s="22">
        <f t="shared" si="71"/>
        <v>0</v>
      </c>
      <c r="BB277" s="22">
        <f t="shared" si="71"/>
        <v>0</v>
      </c>
      <c r="BC277" s="11">
        <v>0</v>
      </c>
      <c r="BD277" s="11">
        <v>0</v>
      </c>
      <c r="BE277" s="11">
        <v>0</v>
      </c>
      <c r="BF277" s="11">
        <v>0</v>
      </c>
      <c r="BG277" s="11">
        <v>0</v>
      </c>
      <c r="BH277" s="11">
        <v>0</v>
      </c>
      <c r="BI277" s="11">
        <v>0</v>
      </c>
      <c r="BJ277" s="11">
        <v>0</v>
      </c>
      <c r="BK277" s="11">
        <v>0</v>
      </c>
      <c r="BL277" s="11">
        <v>0</v>
      </c>
      <c r="BM277" s="11">
        <v>0</v>
      </c>
      <c r="BN277" s="11">
        <v>0</v>
      </c>
      <c r="BO277" s="11">
        <v>0</v>
      </c>
      <c r="BP277" s="11">
        <v>0</v>
      </c>
      <c r="BQ277" s="11">
        <v>0</v>
      </c>
      <c r="BR277" s="11">
        <v>0</v>
      </c>
      <c r="BS277" s="11">
        <v>0</v>
      </c>
      <c r="BT277" s="11">
        <v>0</v>
      </c>
      <c r="BU277" s="11">
        <v>0</v>
      </c>
      <c r="BV277" s="11">
        <v>0</v>
      </c>
      <c r="BW277" s="11">
        <v>0</v>
      </c>
      <c r="BX277" s="11">
        <v>0</v>
      </c>
      <c r="BY277" s="11">
        <v>0</v>
      </c>
      <c r="BZ277" s="11">
        <v>0</v>
      </c>
      <c r="CA277" s="11">
        <v>0</v>
      </c>
      <c r="CB277" s="11">
        <v>0</v>
      </c>
      <c r="CC277" s="11">
        <v>0</v>
      </c>
      <c r="CD277" s="11">
        <v>0</v>
      </c>
      <c r="CE277" s="11">
        <v>0</v>
      </c>
      <c r="CF277" s="11">
        <v>0</v>
      </c>
    </row>
    <row r="278" spans="1:84" ht="26.25" customHeight="1">
      <c r="A278" s="17">
        <v>2140101</v>
      </c>
      <c r="B278" s="18" t="s">
        <v>180</v>
      </c>
      <c r="C278" s="22">
        <f t="shared" si="68"/>
        <v>205</v>
      </c>
      <c r="D278" s="11">
        <v>73</v>
      </c>
      <c r="E278" s="11">
        <v>11</v>
      </c>
      <c r="F278" s="11"/>
      <c r="G278" s="11"/>
      <c r="H278" s="11">
        <v>41</v>
      </c>
      <c r="I278" s="11">
        <v>28</v>
      </c>
      <c r="J278" s="11"/>
      <c r="K278" s="11">
        <v>0</v>
      </c>
      <c r="L278" s="11"/>
      <c r="M278" s="11">
        <v>0</v>
      </c>
      <c r="N278" s="11">
        <v>12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  <c r="AL278" s="11">
        <v>0</v>
      </c>
      <c r="AM278" s="11">
        <v>0</v>
      </c>
      <c r="AN278" s="11">
        <v>0</v>
      </c>
      <c r="AO278" s="11">
        <v>9</v>
      </c>
      <c r="AP278" s="11"/>
      <c r="AQ278" s="11">
        <v>25</v>
      </c>
      <c r="AR278" s="11">
        <v>0</v>
      </c>
      <c r="AS278" s="11">
        <v>0</v>
      </c>
      <c r="AT278" s="11"/>
      <c r="AU278" s="11">
        <v>0</v>
      </c>
      <c r="AV278" s="11">
        <v>0</v>
      </c>
      <c r="AW278" s="11"/>
      <c r="AX278" s="11">
        <v>6</v>
      </c>
      <c r="AY278" s="11">
        <v>0</v>
      </c>
      <c r="AZ278" s="11"/>
      <c r="BA278" s="11">
        <v>0</v>
      </c>
      <c r="BB278" s="11">
        <v>0</v>
      </c>
      <c r="BC278" s="11">
        <v>0</v>
      </c>
      <c r="BD278" s="11">
        <v>0</v>
      </c>
      <c r="BE278" s="11">
        <v>0</v>
      </c>
      <c r="BF278" s="11">
        <v>0</v>
      </c>
      <c r="BG278" s="11">
        <v>0</v>
      </c>
      <c r="BH278" s="11">
        <v>0</v>
      </c>
      <c r="BI278" s="11">
        <v>0</v>
      </c>
      <c r="BJ278" s="11">
        <v>0</v>
      </c>
      <c r="BK278" s="11">
        <v>0</v>
      </c>
      <c r="BL278" s="11">
        <v>0</v>
      </c>
      <c r="BM278" s="11">
        <v>0</v>
      </c>
      <c r="BN278" s="11">
        <v>0</v>
      </c>
      <c r="BO278" s="11">
        <v>0</v>
      </c>
      <c r="BP278" s="11">
        <v>0</v>
      </c>
      <c r="BQ278" s="11">
        <v>0</v>
      </c>
      <c r="BR278" s="11">
        <v>0</v>
      </c>
      <c r="BS278" s="11">
        <v>0</v>
      </c>
      <c r="BT278" s="11">
        <v>0</v>
      </c>
      <c r="BU278" s="11">
        <v>0</v>
      </c>
      <c r="BV278" s="11">
        <v>0</v>
      </c>
      <c r="BW278" s="11">
        <v>0</v>
      </c>
      <c r="BX278" s="11">
        <v>0</v>
      </c>
      <c r="BY278" s="11">
        <v>0</v>
      </c>
      <c r="BZ278" s="11">
        <v>0</v>
      </c>
      <c r="CA278" s="11">
        <v>0</v>
      </c>
      <c r="CB278" s="11">
        <v>0</v>
      </c>
      <c r="CC278" s="11">
        <v>0</v>
      </c>
      <c r="CD278" s="11">
        <v>0</v>
      </c>
      <c r="CE278" s="11">
        <v>0</v>
      </c>
      <c r="CF278" s="11">
        <v>0</v>
      </c>
    </row>
    <row r="279" spans="1:84" ht="26.25" customHeight="1">
      <c r="A279" s="17">
        <v>2140104</v>
      </c>
      <c r="B279" s="18" t="s">
        <v>406</v>
      </c>
      <c r="C279" s="22">
        <f t="shared" si="68"/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0</v>
      </c>
      <c r="AL279" s="11">
        <v>0</v>
      </c>
      <c r="AM279" s="11">
        <v>0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  <c r="AU279" s="11">
        <v>0</v>
      </c>
      <c r="AV279" s="11">
        <v>0</v>
      </c>
      <c r="AW279" s="11">
        <v>0</v>
      </c>
      <c r="AX279" s="11">
        <v>0</v>
      </c>
      <c r="AY279" s="11">
        <v>0</v>
      </c>
      <c r="AZ279" s="11">
        <v>0</v>
      </c>
      <c r="BA279" s="11">
        <v>0</v>
      </c>
      <c r="BB279" s="11">
        <v>0</v>
      </c>
      <c r="BC279" s="11">
        <v>0</v>
      </c>
      <c r="BD279" s="11">
        <v>0</v>
      </c>
      <c r="BE279" s="11">
        <v>0</v>
      </c>
      <c r="BF279" s="11">
        <v>0</v>
      </c>
      <c r="BG279" s="11">
        <v>0</v>
      </c>
      <c r="BH279" s="11">
        <v>0</v>
      </c>
      <c r="BI279" s="11">
        <v>0</v>
      </c>
      <c r="BJ279" s="11">
        <v>0</v>
      </c>
      <c r="BK279" s="11">
        <v>0</v>
      </c>
      <c r="BL279" s="11">
        <v>0</v>
      </c>
      <c r="BM279" s="11">
        <v>0</v>
      </c>
      <c r="BN279" s="11">
        <v>0</v>
      </c>
      <c r="BO279" s="11">
        <v>0</v>
      </c>
      <c r="BP279" s="11">
        <v>0</v>
      </c>
      <c r="BQ279" s="11">
        <v>0</v>
      </c>
      <c r="BR279" s="11">
        <v>0</v>
      </c>
      <c r="BS279" s="11">
        <v>0</v>
      </c>
      <c r="BT279" s="11">
        <v>0</v>
      </c>
      <c r="BU279" s="11">
        <v>0</v>
      </c>
      <c r="BV279" s="11">
        <v>0</v>
      </c>
      <c r="BW279" s="11">
        <v>0</v>
      </c>
      <c r="BX279" s="11">
        <v>0</v>
      </c>
      <c r="BY279" s="11">
        <v>0</v>
      </c>
      <c r="BZ279" s="11">
        <v>0</v>
      </c>
      <c r="CA279" s="11">
        <v>0</v>
      </c>
      <c r="CB279" s="11">
        <v>0</v>
      </c>
      <c r="CC279" s="11">
        <v>0</v>
      </c>
      <c r="CD279" s="11">
        <v>0</v>
      </c>
      <c r="CE279" s="11">
        <v>0</v>
      </c>
      <c r="CF279" s="11">
        <v>0</v>
      </c>
    </row>
    <row r="280" spans="1:84" ht="26.25" customHeight="1">
      <c r="A280" s="17">
        <v>2140106</v>
      </c>
      <c r="B280" s="18" t="s">
        <v>407</v>
      </c>
      <c r="C280" s="22">
        <f t="shared" si="68"/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  <c r="AL280" s="11">
        <v>0</v>
      </c>
      <c r="AM280" s="11">
        <v>0</v>
      </c>
      <c r="AN280" s="11">
        <v>0</v>
      </c>
      <c r="AO280" s="11">
        <v>0</v>
      </c>
      <c r="AP280" s="11">
        <v>0</v>
      </c>
      <c r="AQ280" s="11">
        <v>0</v>
      </c>
      <c r="AR280" s="11">
        <v>0</v>
      </c>
      <c r="AS280" s="11">
        <v>0</v>
      </c>
      <c r="AT280" s="11">
        <v>0</v>
      </c>
      <c r="AU280" s="11">
        <v>0</v>
      </c>
      <c r="AV280" s="11">
        <v>0</v>
      </c>
      <c r="AW280" s="11">
        <v>0</v>
      </c>
      <c r="AX280" s="11">
        <v>0</v>
      </c>
      <c r="AY280" s="11">
        <v>0</v>
      </c>
      <c r="AZ280" s="11">
        <v>0</v>
      </c>
      <c r="BA280" s="11">
        <v>0</v>
      </c>
      <c r="BB280" s="11">
        <v>0</v>
      </c>
      <c r="BC280" s="11">
        <v>0</v>
      </c>
      <c r="BD280" s="11">
        <v>0</v>
      </c>
      <c r="BE280" s="11">
        <v>0</v>
      </c>
      <c r="BF280" s="11">
        <v>0</v>
      </c>
      <c r="BG280" s="11">
        <v>0</v>
      </c>
      <c r="BH280" s="11">
        <v>0</v>
      </c>
      <c r="BI280" s="11">
        <v>0</v>
      </c>
      <c r="BJ280" s="11">
        <v>0</v>
      </c>
      <c r="BK280" s="11">
        <v>0</v>
      </c>
      <c r="BL280" s="11">
        <v>0</v>
      </c>
      <c r="BM280" s="11">
        <v>0</v>
      </c>
      <c r="BN280" s="11">
        <v>0</v>
      </c>
      <c r="BO280" s="11">
        <v>0</v>
      </c>
      <c r="BP280" s="11">
        <v>0</v>
      </c>
      <c r="BQ280" s="11">
        <v>0</v>
      </c>
      <c r="BR280" s="11">
        <v>0</v>
      </c>
      <c r="BS280" s="11">
        <v>0</v>
      </c>
      <c r="BT280" s="11">
        <v>0</v>
      </c>
      <c r="BU280" s="11">
        <v>0</v>
      </c>
      <c r="BV280" s="11">
        <v>0</v>
      </c>
      <c r="BW280" s="11">
        <v>0</v>
      </c>
      <c r="BX280" s="11">
        <v>0</v>
      </c>
      <c r="BY280" s="11">
        <v>0</v>
      </c>
      <c r="BZ280" s="11">
        <v>0</v>
      </c>
      <c r="CA280" s="11">
        <v>0</v>
      </c>
      <c r="CB280" s="11">
        <v>0</v>
      </c>
      <c r="CC280" s="11">
        <v>0</v>
      </c>
      <c r="CD280" s="11">
        <v>0</v>
      </c>
      <c r="CE280" s="11">
        <v>0</v>
      </c>
      <c r="CF280" s="11">
        <v>0</v>
      </c>
    </row>
    <row r="281" spans="1:84" ht="26.25" customHeight="1">
      <c r="A281" s="17">
        <v>2140112</v>
      </c>
      <c r="B281" s="18" t="s">
        <v>408</v>
      </c>
      <c r="C281" s="22">
        <f t="shared" si="68"/>
        <v>716</v>
      </c>
      <c r="D281" s="11">
        <v>302</v>
      </c>
      <c r="E281" s="11">
        <v>59</v>
      </c>
      <c r="F281" s="11"/>
      <c r="G281" s="11"/>
      <c r="H281" s="11">
        <v>108</v>
      </c>
      <c r="I281" s="11">
        <v>147</v>
      </c>
      <c r="J281" s="11"/>
      <c r="K281" s="11">
        <v>0</v>
      </c>
      <c r="L281" s="11"/>
      <c r="M281" s="11">
        <v>0</v>
      </c>
      <c r="N281" s="11">
        <v>60</v>
      </c>
      <c r="O281" s="11">
        <v>0</v>
      </c>
      <c r="P281" s="11">
        <v>0</v>
      </c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>
        <v>0</v>
      </c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>
        <v>0</v>
      </c>
      <c r="AM281" s="11"/>
      <c r="AN281" s="11">
        <v>8</v>
      </c>
      <c r="AO281" s="11">
        <v>0</v>
      </c>
      <c r="AP281" s="11"/>
      <c r="AQ281" s="11">
        <v>0</v>
      </c>
      <c r="AR281" s="11">
        <v>0</v>
      </c>
      <c r="AS281" s="11">
        <v>0</v>
      </c>
      <c r="AT281" s="11"/>
      <c r="AU281" s="11">
        <v>0</v>
      </c>
      <c r="AV281" s="11">
        <v>0</v>
      </c>
      <c r="AW281" s="11"/>
      <c r="AX281" s="11">
        <v>32</v>
      </c>
      <c r="AY281" s="11">
        <v>0</v>
      </c>
      <c r="AZ281" s="11"/>
      <c r="BA281" s="11">
        <v>0</v>
      </c>
      <c r="BB281" s="11">
        <v>0</v>
      </c>
      <c r="BC281" s="11">
        <v>0</v>
      </c>
      <c r="BD281" s="11">
        <v>0</v>
      </c>
      <c r="BE281" s="11">
        <v>0</v>
      </c>
      <c r="BF281" s="11">
        <v>0</v>
      </c>
      <c r="BG281" s="11">
        <v>0</v>
      </c>
      <c r="BH281" s="11">
        <v>0</v>
      </c>
      <c r="BI281" s="11">
        <v>0</v>
      </c>
      <c r="BJ281" s="11">
        <v>0</v>
      </c>
      <c r="BK281" s="11">
        <v>0</v>
      </c>
      <c r="BL281" s="11">
        <v>0</v>
      </c>
      <c r="BM281" s="11">
        <v>0</v>
      </c>
      <c r="BN281" s="11">
        <v>0</v>
      </c>
      <c r="BO281" s="11">
        <v>0</v>
      </c>
      <c r="BP281" s="11">
        <v>0</v>
      </c>
      <c r="BQ281" s="11">
        <v>0</v>
      </c>
      <c r="BR281" s="11">
        <v>0</v>
      </c>
      <c r="BS281" s="11">
        <v>0</v>
      </c>
      <c r="BT281" s="11">
        <v>0</v>
      </c>
      <c r="BU281" s="11">
        <v>0</v>
      </c>
      <c r="BV281" s="11">
        <v>0</v>
      </c>
      <c r="BW281" s="11">
        <v>0</v>
      </c>
      <c r="BX281" s="11">
        <v>0</v>
      </c>
      <c r="BY281" s="11">
        <v>0</v>
      </c>
      <c r="BZ281" s="11">
        <v>0</v>
      </c>
      <c r="CA281" s="11">
        <v>0</v>
      </c>
      <c r="CB281" s="11">
        <v>0</v>
      </c>
      <c r="CC281" s="11">
        <v>0</v>
      </c>
      <c r="CD281" s="11">
        <v>0</v>
      </c>
      <c r="CE281" s="11">
        <v>0</v>
      </c>
      <c r="CF281" s="11">
        <v>0</v>
      </c>
    </row>
    <row r="282" spans="1:84" ht="26.25" customHeight="1">
      <c r="A282" s="17">
        <v>2140199</v>
      </c>
      <c r="B282" s="18" t="s">
        <v>409</v>
      </c>
      <c r="C282" s="22">
        <f t="shared" si="68"/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11">
        <v>0</v>
      </c>
      <c r="AV282" s="11">
        <v>0</v>
      </c>
      <c r="AW282" s="11">
        <v>0</v>
      </c>
      <c r="AX282" s="11">
        <v>0</v>
      </c>
      <c r="AY282" s="11">
        <v>0</v>
      </c>
      <c r="AZ282" s="11">
        <v>0</v>
      </c>
      <c r="BA282" s="11">
        <v>0</v>
      </c>
      <c r="BB282" s="11">
        <v>0</v>
      </c>
      <c r="BC282" s="11">
        <v>0</v>
      </c>
      <c r="BD282" s="11">
        <v>0</v>
      </c>
      <c r="BE282" s="11">
        <v>0</v>
      </c>
      <c r="BF282" s="11">
        <v>0</v>
      </c>
      <c r="BG282" s="11">
        <v>0</v>
      </c>
      <c r="BH282" s="11">
        <v>0</v>
      </c>
      <c r="BI282" s="11">
        <v>0</v>
      </c>
      <c r="BJ282" s="11">
        <v>0</v>
      </c>
      <c r="BK282" s="11">
        <v>0</v>
      </c>
      <c r="BL282" s="11">
        <v>0</v>
      </c>
      <c r="BM282" s="11">
        <v>0</v>
      </c>
      <c r="BN282" s="11">
        <v>0</v>
      </c>
      <c r="BO282" s="11">
        <v>0</v>
      </c>
      <c r="BP282" s="11">
        <v>0</v>
      </c>
      <c r="BQ282" s="11">
        <v>0</v>
      </c>
      <c r="BR282" s="11">
        <v>0</v>
      </c>
      <c r="BS282" s="11">
        <v>0</v>
      </c>
      <c r="BT282" s="11">
        <v>0</v>
      </c>
      <c r="BU282" s="11">
        <v>0</v>
      </c>
      <c r="BV282" s="11">
        <v>0</v>
      </c>
      <c r="BW282" s="11">
        <v>0</v>
      </c>
      <c r="BX282" s="11">
        <v>0</v>
      </c>
      <c r="BY282" s="11">
        <v>0</v>
      </c>
      <c r="BZ282" s="11">
        <v>0</v>
      </c>
      <c r="CA282" s="11">
        <v>0</v>
      </c>
      <c r="CB282" s="11">
        <v>0</v>
      </c>
      <c r="CC282" s="11">
        <v>0</v>
      </c>
      <c r="CD282" s="11">
        <v>0</v>
      </c>
      <c r="CE282" s="11">
        <v>0</v>
      </c>
      <c r="CF282" s="11">
        <v>0</v>
      </c>
    </row>
    <row r="283" spans="1:84" ht="26.25" customHeight="1">
      <c r="A283" s="17">
        <v>21499</v>
      </c>
      <c r="B283" s="18" t="s">
        <v>410</v>
      </c>
      <c r="C283" s="22">
        <f t="shared" si="68"/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  <c r="AU283" s="11">
        <v>0</v>
      </c>
      <c r="AV283" s="11">
        <v>0</v>
      </c>
      <c r="AW283" s="11">
        <v>0</v>
      </c>
      <c r="AX283" s="11">
        <v>0</v>
      </c>
      <c r="AY283" s="11">
        <v>0</v>
      </c>
      <c r="AZ283" s="11">
        <v>0</v>
      </c>
      <c r="BA283" s="11">
        <v>0</v>
      </c>
      <c r="BB283" s="11">
        <v>0</v>
      </c>
      <c r="BC283" s="11">
        <v>0</v>
      </c>
      <c r="BD283" s="11">
        <v>0</v>
      </c>
      <c r="BE283" s="11">
        <v>0</v>
      </c>
      <c r="BF283" s="11">
        <v>0</v>
      </c>
      <c r="BG283" s="11">
        <v>0</v>
      </c>
      <c r="BH283" s="11">
        <v>0</v>
      </c>
      <c r="BI283" s="11">
        <v>0</v>
      </c>
      <c r="BJ283" s="11">
        <v>0</v>
      </c>
      <c r="BK283" s="11">
        <v>0</v>
      </c>
      <c r="BL283" s="11">
        <v>0</v>
      </c>
      <c r="BM283" s="11">
        <v>0</v>
      </c>
      <c r="BN283" s="11">
        <v>0</v>
      </c>
      <c r="BO283" s="11">
        <v>0</v>
      </c>
      <c r="BP283" s="11">
        <v>0</v>
      </c>
      <c r="BQ283" s="11">
        <v>0</v>
      </c>
      <c r="BR283" s="11">
        <v>0</v>
      </c>
      <c r="BS283" s="11">
        <v>0</v>
      </c>
      <c r="BT283" s="11">
        <v>0</v>
      </c>
      <c r="BU283" s="11">
        <v>0</v>
      </c>
      <c r="BV283" s="11">
        <v>0</v>
      </c>
      <c r="BW283" s="11">
        <v>0</v>
      </c>
      <c r="BX283" s="11">
        <v>0</v>
      </c>
      <c r="BY283" s="11">
        <v>0</v>
      </c>
      <c r="BZ283" s="11">
        <v>0</v>
      </c>
      <c r="CA283" s="11">
        <v>0</v>
      </c>
      <c r="CB283" s="11">
        <v>0</v>
      </c>
      <c r="CC283" s="11">
        <v>0</v>
      </c>
      <c r="CD283" s="11">
        <v>0</v>
      </c>
      <c r="CE283" s="11">
        <v>0</v>
      </c>
      <c r="CF283" s="11">
        <v>0</v>
      </c>
    </row>
    <row r="284" spans="1:84" ht="26.25" customHeight="1">
      <c r="A284" s="17">
        <v>2149901</v>
      </c>
      <c r="B284" s="18" t="s">
        <v>411</v>
      </c>
      <c r="C284" s="22">
        <f t="shared" si="68"/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  <c r="AZ284" s="11">
        <v>0</v>
      </c>
      <c r="BA284" s="11">
        <v>0</v>
      </c>
      <c r="BB284" s="11">
        <v>0</v>
      </c>
      <c r="BC284" s="11">
        <v>0</v>
      </c>
      <c r="BD284" s="11">
        <v>0</v>
      </c>
      <c r="BE284" s="11">
        <v>0</v>
      </c>
      <c r="BF284" s="11">
        <v>0</v>
      </c>
      <c r="BG284" s="11">
        <v>0</v>
      </c>
      <c r="BH284" s="11">
        <v>0</v>
      </c>
      <c r="BI284" s="11">
        <v>0</v>
      </c>
      <c r="BJ284" s="11">
        <v>0</v>
      </c>
      <c r="BK284" s="11">
        <v>0</v>
      </c>
      <c r="BL284" s="11">
        <v>0</v>
      </c>
      <c r="BM284" s="11">
        <v>0</v>
      </c>
      <c r="BN284" s="11">
        <v>0</v>
      </c>
      <c r="BO284" s="11">
        <v>0</v>
      </c>
      <c r="BP284" s="11">
        <v>0</v>
      </c>
      <c r="BQ284" s="11">
        <v>0</v>
      </c>
      <c r="BR284" s="11">
        <v>0</v>
      </c>
      <c r="BS284" s="11">
        <v>0</v>
      </c>
      <c r="BT284" s="11">
        <v>0</v>
      </c>
      <c r="BU284" s="11">
        <v>0</v>
      </c>
      <c r="BV284" s="11">
        <v>0</v>
      </c>
      <c r="BW284" s="11">
        <v>0</v>
      </c>
      <c r="BX284" s="11">
        <v>0</v>
      </c>
      <c r="BY284" s="11">
        <v>0</v>
      </c>
      <c r="BZ284" s="11">
        <v>0</v>
      </c>
      <c r="CA284" s="11">
        <v>0</v>
      </c>
      <c r="CB284" s="11">
        <v>0</v>
      </c>
      <c r="CC284" s="11">
        <v>0</v>
      </c>
      <c r="CD284" s="11">
        <v>0</v>
      </c>
      <c r="CE284" s="11">
        <v>0</v>
      </c>
      <c r="CF284" s="11">
        <v>0</v>
      </c>
    </row>
    <row r="285" spans="1:84" ht="26.25" customHeight="1">
      <c r="A285" s="17">
        <v>215</v>
      </c>
      <c r="B285" s="18" t="s">
        <v>412</v>
      </c>
      <c r="C285" s="22">
        <f>C286+C289</f>
        <v>199</v>
      </c>
      <c r="D285" s="22">
        <f aca="true" t="shared" si="72" ref="D285:BB285">D286+D289</f>
        <v>77</v>
      </c>
      <c r="E285" s="22">
        <f t="shared" si="72"/>
        <v>16</v>
      </c>
      <c r="F285" s="22">
        <f t="shared" si="72"/>
        <v>0</v>
      </c>
      <c r="G285" s="22">
        <f t="shared" si="72"/>
        <v>0</v>
      </c>
      <c r="H285" s="22">
        <f t="shared" si="72"/>
        <v>29</v>
      </c>
      <c r="I285" s="22">
        <f t="shared" si="72"/>
        <v>39</v>
      </c>
      <c r="J285" s="22">
        <f t="shared" si="72"/>
        <v>0</v>
      </c>
      <c r="K285" s="22">
        <f t="shared" si="72"/>
        <v>0</v>
      </c>
      <c r="L285" s="22">
        <f t="shared" si="72"/>
        <v>0</v>
      </c>
      <c r="M285" s="22">
        <f t="shared" si="72"/>
        <v>0</v>
      </c>
      <c r="N285" s="22">
        <f t="shared" si="72"/>
        <v>15</v>
      </c>
      <c r="O285" s="22">
        <f t="shared" si="72"/>
        <v>0</v>
      </c>
      <c r="P285" s="22">
        <f t="shared" si="72"/>
        <v>0</v>
      </c>
      <c r="Q285" s="22">
        <f t="shared" si="72"/>
        <v>0</v>
      </c>
      <c r="R285" s="22">
        <f t="shared" si="72"/>
        <v>0</v>
      </c>
      <c r="S285" s="22">
        <f t="shared" si="72"/>
        <v>0</v>
      </c>
      <c r="T285" s="22">
        <f t="shared" si="72"/>
        <v>0</v>
      </c>
      <c r="U285" s="22">
        <f t="shared" si="72"/>
        <v>0</v>
      </c>
      <c r="V285" s="22">
        <f t="shared" si="72"/>
        <v>0</v>
      </c>
      <c r="W285" s="22">
        <f t="shared" si="72"/>
        <v>0</v>
      </c>
      <c r="X285" s="22">
        <f t="shared" si="72"/>
        <v>0</v>
      </c>
      <c r="Y285" s="22">
        <f t="shared" si="72"/>
        <v>0</v>
      </c>
      <c r="Z285" s="22">
        <f t="shared" si="72"/>
        <v>0</v>
      </c>
      <c r="AA285" s="22">
        <f t="shared" si="72"/>
        <v>0</v>
      </c>
      <c r="AB285" s="22">
        <f t="shared" si="72"/>
        <v>0</v>
      </c>
      <c r="AC285" s="22">
        <f t="shared" si="72"/>
        <v>0</v>
      </c>
      <c r="AD285" s="22">
        <f t="shared" si="72"/>
        <v>0</v>
      </c>
      <c r="AE285" s="22">
        <f t="shared" si="72"/>
        <v>0</v>
      </c>
      <c r="AF285" s="22">
        <f t="shared" si="72"/>
        <v>0</v>
      </c>
      <c r="AG285" s="22">
        <f t="shared" si="72"/>
        <v>0</v>
      </c>
      <c r="AH285" s="22">
        <f t="shared" si="72"/>
        <v>0</v>
      </c>
      <c r="AI285" s="22">
        <f t="shared" si="72"/>
        <v>0</v>
      </c>
      <c r="AJ285" s="22">
        <f t="shared" si="72"/>
        <v>0</v>
      </c>
      <c r="AK285" s="22">
        <f t="shared" si="72"/>
        <v>0</v>
      </c>
      <c r="AL285" s="22">
        <f t="shared" si="72"/>
        <v>0</v>
      </c>
      <c r="AM285" s="22">
        <f t="shared" si="72"/>
        <v>0</v>
      </c>
      <c r="AN285" s="22">
        <f t="shared" si="72"/>
        <v>0</v>
      </c>
      <c r="AO285" s="22">
        <f t="shared" si="72"/>
        <v>6</v>
      </c>
      <c r="AP285" s="22">
        <f t="shared" si="72"/>
        <v>0</v>
      </c>
      <c r="AQ285" s="22">
        <f t="shared" si="72"/>
        <v>10</v>
      </c>
      <c r="AR285" s="22">
        <f t="shared" si="72"/>
        <v>0</v>
      </c>
      <c r="AS285" s="22">
        <f t="shared" si="72"/>
        <v>0</v>
      </c>
      <c r="AT285" s="22">
        <f t="shared" si="72"/>
        <v>0</v>
      </c>
      <c r="AU285" s="22">
        <f t="shared" si="72"/>
        <v>0</v>
      </c>
      <c r="AV285" s="22">
        <f t="shared" si="72"/>
        <v>0</v>
      </c>
      <c r="AW285" s="22">
        <f t="shared" si="72"/>
        <v>0</v>
      </c>
      <c r="AX285" s="22">
        <f t="shared" si="72"/>
        <v>7</v>
      </c>
      <c r="AY285" s="22">
        <f t="shared" si="72"/>
        <v>0</v>
      </c>
      <c r="AZ285" s="22">
        <f t="shared" si="72"/>
        <v>0</v>
      </c>
      <c r="BA285" s="22">
        <f t="shared" si="72"/>
        <v>0</v>
      </c>
      <c r="BB285" s="22">
        <f t="shared" si="72"/>
        <v>0</v>
      </c>
      <c r="BC285" s="11">
        <v>0</v>
      </c>
      <c r="BD285" s="11">
        <v>0</v>
      </c>
      <c r="BE285" s="11">
        <v>0</v>
      </c>
      <c r="BF285" s="11">
        <v>0</v>
      </c>
      <c r="BG285" s="11">
        <v>0</v>
      </c>
      <c r="BH285" s="11">
        <v>0</v>
      </c>
      <c r="BI285" s="11">
        <v>0</v>
      </c>
      <c r="BJ285" s="11">
        <v>0</v>
      </c>
      <c r="BK285" s="11">
        <v>0</v>
      </c>
      <c r="BL285" s="11">
        <v>0</v>
      </c>
      <c r="BM285" s="11">
        <v>0</v>
      </c>
      <c r="BN285" s="11">
        <v>0</v>
      </c>
      <c r="BO285" s="11">
        <v>0</v>
      </c>
      <c r="BP285" s="11">
        <v>0</v>
      </c>
      <c r="BQ285" s="11">
        <v>0</v>
      </c>
      <c r="BR285" s="11">
        <v>0</v>
      </c>
      <c r="BS285" s="11">
        <v>0</v>
      </c>
      <c r="BT285" s="11">
        <v>0</v>
      </c>
      <c r="BU285" s="11">
        <v>0</v>
      </c>
      <c r="BV285" s="11">
        <v>0</v>
      </c>
      <c r="BW285" s="11">
        <v>0</v>
      </c>
      <c r="BX285" s="11">
        <v>0</v>
      </c>
      <c r="BY285" s="11">
        <v>0</v>
      </c>
      <c r="BZ285" s="11">
        <v>0</v>
      </c>
      <c r="CA285" s="11">
        <v>0</v>
      </c>
      <c r="CB285" s="11">
        <v>0</v>
      </c>
      <c r="CC285" s="11">
        <v>0</v>
      </c>
      <c r="CD285" s="11">
        <v>0</v>
      </c>
      <c r="CE285" s="11">
        <v>0</v>
      </c>
      <c r="CF285" s="11">
        <v>0</v>
      </c>
    </row>
    <row r="286" spans="1:84" ht="26.25" customHeight="1">
      <c r="A286" s="17">
        <v>21505</v>
      </c>
      <c r="B286" s="18" t="s">
        <v>413</v>
      </c>
      <c r="C286" s="22">
        <f>SUM(C287:C288)</f>
        <v>105</v>
      </c>
      <c r="D286" s="22">
        <f aca="true" t="shared" si="73" ref="D286:BB286">SUM(D287:D288)</f>
        <v>36</v>
      </c>
      <c r="E286" s="22">
        <f t="shared" si="73"/>
        <v>8</v>
      </c>
      <c r="F286" s="22">
        <f t="shared" si="73"/>
        <v>0</v>
      </c>
      <c r="G286" s="22">
        <f t="shared" si="73"/>
        <v>0</v>
      </c>
      <c r="H286" s="22">
        <f t="shared" si="73"/>
        <v>13</v>
      </c>
      <c r="I286" s="22">
        <f t="shared" si="73"/>
        <v>18</v>
      </c>
      <c r="J286" s="22">
        <f t="shared" si="73"/>
        <v>0</v>
      </c>
      <c r="K286" s="22">
        <f t="shared" si="73"/>
        <v>0</v>
      </c>
      <c r="L286" s="22">
        <f t="shared" si="73"/>
        <v>0</v>
      </c>
      <c r="M286" s="22">
        <f t="shared" si="73"/>
        <v>0</v>
      </c>
      <c r="N286" s="22">
        <f t="shared" si="73"/>
        <v>7</v>
      </c>
      <c r="O286" s="22">
        <f t="shared" si="73"/>
        <v>0</v>
      </c>
      <c r="P286" s="22">
        <f t="shared" si="73"/>
        <v>0</v>
      </c>
      <c r="Q286" s="22">
        <f t="shared" si="73"/>
        <v>0</v>
      </c>
      <c r="R286" s="22">
        <f t="shared" si="73"/>
        <v>0</v>
      </c>
      <c r="S286" s="22">
        <f t="shared" si="73"/>
        <v>0</v>
      </c>
      <c r="T286" s="22">
        <f t="shared" si="73"/>
        <v>0</v>
      </c>
      <c r="U286" s="22">
        <f t="shared" si="73"/>
        <v>0</v>
      </c>
      <c r="V286" s="22">
        <f t="shared" si="73"/>
        <v>0</v>
      </c>
      <c r="W286" s="22">
        <f t="shared" si="73"/>
        <v>0</v>
      </c>
      <c r="X286" s="22">
        <f t="shared" si="73"/>
        <v>0</v>
      </c>
      <c r="Y286" s="22">
        <f t="shared" si="73"/>
        <v>0</v>
      </c>
      <c r="Z286" s="22">
        <f t="shared" si="73"/>
        <v>0</v>
      </c>
      <c r="AA286" s="22">
        <f t="shared" si="73"/>
        <v>0</v>
      </c>
      <c r="AB286" s="22">
        <f t="shared" si="73"/>
        <v>0</v>
      </c>
      <c r="AC286" s="22">
        <f t="shared" si="73"/>
        <v>0</v>
      </c>
      <c r="AD286" s="22">
        <f t="shared" si="73"/>
        <v>0</v>
      </c>
      <c r="AE286" s="22">
        <f t="shared" si="73"/>
        <v>0</v>
      </c>
      <c r="AF286" s="22">
        <f t="shared" si="73"/>
        <v>0</v>
      </c>
      <c r="AG286" s="22">
        <f t="shared" si="73"/>
        <v>0</v>
      </c>
      <c r="AH286" s="22">
        <f t="shared" si="73"/>
        <v>0</v>
      </c>
      <c r="AI286" s="22">
        <f t="shared" si="73"/>
        <v>0</v>
      </c>
      <c r="AJ286" s="22">
        <f t="shared" si="73"/>
        <v>0</v>
      </c>
      <c r="AK286" s="22">
        <f t="shared" si="73"/>
        <v>0</v>
      </c>
      <c r="AL286" s="22">
        <f t="shared" si="73"/>
        <v>0</v>
      </c>
      <c r="AM286" s="22">
        <f t="shared" si="73"/>
        <v>0</v>
      </c>
      <c r="AN286" s="22">
        <f t="shared" si="73"/>
        <v>0</v>
      </c>
      <c r="AO286" s="22">
        <f t="shared" si="73"/>
        <v>6</v>
      </c>
      <c r="AP286" s="22">
        <f t="shared" si="73"/>
        <v>0</v>
      </c>
      <c r="AQ286" s="22">
        <f t="shared" si="73"/>
        <v>10</v>
      </c>
      <c r="AR286" s="22">
        <f t="shared" si="73"/>
        <v>0</v>
      </c>
      <c r="AS286" s="22">
        <f t="shared" si="73"/>
        <v>0</v>
      </c>
      <c r="AT286" s="22">
        <f t="shared" si="73"/>
        <v>0</v>
      </c>
      <c r="AU286" s="22">
        <f t="shared" si="73"/>
        <v>0</v>
      </c>
      <c r="AV286" s="22">
        <f t="shared" si="73"/>
        <v>0</v>
      </c>
      <c r="AW286" s="22">
        <f t="shared" si="73"/>
        <v>0</v>
      </c>
      <c r="AX286" s="22">
        <f t="shared" si="73"/>
        <v>7</v>
      </c>
      <c r="AY286" s="22">
        <f t="shared" si="73"/>
        <v>0</v>
      </c>
      <c r="AZ286" s="22">
        <f t="shared" si="73"/>
        <v>0</v>
      </c>
      <c r="BA286" s="22">
        <f t="shared" si="73"/>
        <v>0</v>
      </c>
      <c r="BB286" s="22">
        <f t="shared" si="73"/>
        <v>0</v>
      </c>
      <c r="BC286" s="11">
        <v>0</v>
      </c>
      <c r="BD286" s="11">
        <v>0</v>
      </c>
      <c r="BE286" s="11">
        <v>0</v>
      </c>
      <c r="BF286" s="11">
        <v>0</v>
      </c>
      <c r="BG286" s="11">
        <v>0</v>
      </c>
      <c r="BH286" s="11">
        <v>0</v>
      </c>
      <c r="BI286" s="11">
        <v>0</v>
      </c>
      <c r="BJ286" s="11">
        <v>0</v>
      </c>
      <c r="BK286" s="11">
        <v>0</v>
      </c>
      <c r="BL286" s="11">
        <v>0</v>
      </c>
      <c r="BM286" s="11">
        <v>0</v>
      </c>
      <c r="BN286" s="11">
        <v>0</v>
      </c>
      <c r="BO286" s="11">
        <v>0</v>
      </c>
      <c r="BP286" s="11">
        <v>0</v>
      </c>
      <c r="BQ286" s="11">
        <v>0</v>
      </c>
      <c r="BR286" s="11">
        <v>0</v>
      </c>
      <c r="BS286" s="11">
        <v>0</v>
      </c>
      <c r="BT286" s="11">
        <v>0</v>
      </c>
      <c r="BU286" s="11">
        <v>0</v>
      </c>
      <c r="BV286" s="11">
        <v>0</v>
      </c>
      <c r="BW286" s="11">
        <v>0</v>
      </c>
      <c r="BX286" s="11">
        <v>0</v>
      </c>
      <c r="BY286" s="11">
        <v>0</v>
      </c>
      <c r="BZ286" s="11">
        <v>0</v>
      </c>
      <c r="CA286" s="11">
        <v>0</v>
      </c>
      <c r="CB286" s="11">
        <v>0</v>
      </c>
      <c r="CC286" s="11">
        <v>0</v>
      </c>
      <c r="CD286" s="11">
        <v>0</v>
      </c>
      <c r="CE286" s="11">
        <v>0</v>
      </c>
      <c r="CF286" s="11">
        <v>0</v>
      </c>
    </row>
    <row r="287" spans="1:84" ht="26.25" customHeight="1">
      <c r="A287" s="17">
        <v>2150501</v>
      </c>
      <c r="B287" s="18" t="s">
        <v>180</v>
      </c>
      <c r="C287" s="22">
        <f t="shared" si="68"/>
        <v>105</v>
      </c>
      <c r="D287" s="11">
        <v>36</v>
      </c>
      <c r="E287" s="11">
        <v>8</v>
      </c>
      <c r="F287" s="11"/>
      <c r="G287" s="11"/>
      <c r="H287" s="11">
        <v>13</v>
      </c>
      <c r="I287" s="11">
        <v>18</v>
      </c>
      <c r="J287" s="11"/>
      <c r="K287" s="11">
        <v>0</v>
      </c>
      <c r="L287" s="11"/>
      <c r="M287" s="11">
        <v>0</v>
      </c>
      <c r="N287" s="11">
        <v>7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6</v>
      </c>
      <c r="AP287" s="11"/>
      <c r="AQ287" s="11">
        <v>10</v>
      </c>
      <c r="AR287" s="11">
        <v>0</v>
      </c>
      <c r="AS287" s="11">
        <v>0</v>
      </c>
      <c r="AT287" s="11"/>
      <c r="AU287" s="11">
        <v>0</v>
      </c>
      <c r="AV287" s="11">
        <v>0</v>
      </c>
      <c r="AW287" s="11"/>
      <c r="AX287" s="11">
        <v>7</v>
      </c>
      <c r="AY287" s="11">
        <v>0</v>
      </c>
      <c r="AZ287" s="11"/>
      <c r="BA287" s="11">
        <v>0</v>
      </c>
      <c r="BB287" s="11">
        <v>0</v>
      </c>
      <c r="BC287" s="11">
        <v>0</v>
      </c>
      <c r="BD287" s="11">
        <v>0</v>
      </c>
      <c r="BE287" s="11">
        <v>0</v>
      </c>
      <c r="BF287" s="11">
        <v>0</v>
      </c>
      <c r="BG287" s="11">
        <v>0</v>
      </c>
      <c r="BH287" s="11">
        <v>0</v>
      </c>
      <c r="BI287" s="11">
        <v>0</v>
      </c>
      <c r="BJ287" s="11">
        <v>0</v>
      </c>
      <c r="BK287" s="11">
        <v>0</v>
      </c>
      <c r="BL287" s="11">
        <v>0</v>
      </c>
      <c r="BM287" s="11">
        <v>0</v>
      </c>
      <c r="BN287" s="11">
        <v>0</v>
      </c>
      <c r="BO287" s="11">
        <v>0</v>
      </c>
      <c r="BP287" s="11">
        <v>0</v>
      </c>
      <c r="BQ287" s="11">
        <v>0</v>
      </c>
      <c r="BR287" s="11">
        <v>0</v>
      </c>
      <c r="BS287" s="11">
        <v>0</v>
      </c>
      <c r="BT287" s="11">
        <v>0</v>
      </c>
      <c r="BU287" s="11">
        <v>0</v>
      </c>
      <c r="BV287" s="11">
        <v>0</v>
      </c>
      <c r="BW287" s="11">
        <v>0</v>
      </c>
      <c r="BX287" s="11">
        <v>0</v>
      </c>
      <c r="BY287" s="11">
        <v>0</v>
      </c>
      <c r="BZ287" s="11">
        <v>0</v>
      </c>
      <c r="CA287" s="11">
        <v>0</v>
      </c>
      <c r="CB287" s="11">
        <v>0</v>
      </c>
      <c r="CC287" s="11">
        <v>0</v>
      </c>
      <c r="CD287" s="11">
        <v>0</v>
      </c>
      <c r="CE287" s="11">
        <v>0</v>
      </c>
      <c r="CF287" s="11">
        <v>0</v>
      </c>
    </row>
    <row r="288" spans="1:84" ht="26.25" customHeight="1">
      <c r="A288" s="17">
        <v>2150599</v>
      </c>
      <c r="B288" s="18" t="s">
        <v>414</v>
      </c>
      <c r="C288" s="22">
        <f t="shared" si="68"/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  <c r="AU288" s="11">
        <v>0</v>
      </c>
      <c r="AV288" s="11">
        <v>0</v>
      </c>
      <c r="AW288" s="11">
        <v>0</v>
      </c>
      <c r="AX288" s="11">
        <v>0</v>
      </c>
      <c r="AY288" s="11">
        <v>0</v>
      </c>
      <c r="AZ288" s="11">
        <v>0</v>
      </c>
      <c r="BA288" s="11">
        <v>0</v>
      </c>
      <c r="BB288" s="11">
        <v>0</v>
      </c>
      <c r="BC288" s="11">
        <v>0</v>
      </c>
      <c r="BD288" s="11">
        <v>0</v>
      </c>
      <c r="BE288" s="11">
        <v>0</v>
      </c>
      <c r="BF288" s="11">
        <v>0</v>
      </c>
      <c r="BG288" s="11">
        <v>0</v>
      </c>
      <c r="BH288" s="11">
        <v>0</v>
      </c>
      <c r="BI288" s="11">
        <v>0</v>
      </c>
      <c r="BJ288" s="11">
        <v>0</v>
      </c>
      <c r="BK288" s="11">
        <v>0</v>
      </c>
      <c r="BL288" s="11">
        <v>0</v>
      </c>
      <c r="BM288" s="11">
        <v>0</v>
      </c>
      <c r="BN288" s="11">
        <v>0</v>
      </c>
      <c r="BO288" s="11">
        <v>0</v>
      </c>
      <c r="BP288" s="11">
        <v>0</v>
      </c>
      <c r="BQ288" s="11">
        <v>0</v>
      </c>
      <c r="BR288" s="11">
        <v>0</v>
      </c>
      <c r="BS288" s="11">
        <v>0</v>
      </c>
      <c r="BT288" s="11">
        <v>0</v>
      </c>
      <c r="BU288" s="11">
        <v>0</v>
      </c>
      <c r="BV288" s="11">
        <v>0</v>
      </c>
      <c r="BW288" s="11">
        <v>0</v>
      </c>
      <c r="BX288" s="11">
        <v>0</v>
      </c>
      <c r="BY288" s="11">
        <v>0</v>
      </c>
      <c r="BZ288" s="11">
        <v>0</v>
      </c>
      <c r="CA288" s="11">
        <v>0</v>
      </c>
      <c r="CB288" s="11">
        <v>0</v>
      </c>
      <c r="CC288" s="11">
        <v>0</v>
      </c>
      <c r="CD288" s="11">
        <v>0</v>
      </c>
      <c r="CE288" s="11">
        <v>0</v>
      </c>
      <c r="CF288" s="11">
        <v>0</v>
      </c>
    </row>
    <row r="289" spans="1:84" ht="26.25" customHeight="1">
      <c r="A289" s="17">
        <v>21506</v>
      </c>
      <c r="B289" s="18" t="s">
        <v>415</v>
      </c>
      <c r="C289" s="22">
        <f>C290</f>
        <v>94</v>
      </c>
      <c r="D289" s="22">
        <f aca="true" t="shared" si="74" ref="D289:BB289">D290</f>
        <v>41</v>
      </c>
      <c r="E289" s="22">
        <f t="shared" si="74"/>
        <v>8</v>
      </c>
      <c r="F289" s="22">
        <f t="shared" si="74"/>
        <v>0</v>
      </c>
      <c r="G289" s="22">
        <f t="shared" si="74"/>
        <v>0</v>
      </c>
      <c r="H289" s="22">
        <f t="shared" si="74"/>
        <v>16</v>
      </c>
      <c r="I289" s="22">
        <f t="shared" si="74"/>
        <v>21</v>
      </c>
      <c r="J289" s="22">
        <f t="shared" si="74"/>
        <v>0</v>
      </c>
      <c r="K289" s="22">
        <f t="shared" si="74"/>
        <v>0</v>
      </c>
      <c r="L289" s="22">
        <f t="shared" si="74"/>
        <v>0</v>
      </c>
      <c r="M289" s="22">
        <f t="shared" si="74"/>
        <v>0</v>
      </c>
      <c r="N289" s="22">
        <f t="shared" si="74"/>
        <v>8</v>
      </c>
      <c r="O289" s="22">
        <f t="shared" si="74"/>
        <v>0</v>
      </c>
      <c r="P289" s="22">
        <f t="shared" si="74"/>
        <v>0</v>
      </c>
      <c r="Q289" s="22">
        <f t="shared" si="74"/>
        <v>0</v>
      </c>
      <c r="R289" s="22">
        <f t="shared" si="74"/>
        <v>0</v>
      </c>
      <c r="S289" s="22">
        <f t="shared" si="74"/>
        <v>0</v>
      </c>
      <c r="T289" s="22">
        <f t="shared" si="74"/>
        <v>0</v>
      </c>
      <c r="U289" s="22">
        <f t="shared" si="74"/>
        <v>0</v>
      </c>
      <c r="V289" s="22">
        <f t="shared" si="74"/>
        <v>0</v>
      </c>
      <c r="W289" s="22">
        <f t="shared" si="74"/>
        <v>0</v>
      </c>
      <c r="X289" s="22">
        <f t="shared" si="74"/>
        <v>0</v>
      </c>
      <c r="Y289" s="22">
        <f t="shared" si="74"/>
        <v>0</v>
      </c>
      <c r="Z289" s="22">
        <f t="shared" si="74"/>
        <v>0</v>
      </c>
      <c r="AA289" s="22">
        <f t="shared" si="74"/>
        <v>0</v>
      </c>
      <c r="AB289" s="22">
        <f t="shared" si="74"/>
        <v>0</v>
      </c>
      <c r="AC289" s="22">
        <f t="shared" si="74"/>
        <v>0</v>
      </c>
      <c r="AD289" s="22">
        <f t="shared" si="74"/>
        <v>0</v>
      </c>
      <c r="AE289" s="22">
        <f t="shared" si="74"/>
        <v>0</v>
      </c>
      <c r="AF289" s="22">
        <f t="shared" si="74"/>
        <v>0</v>
      </c>
      <c r="AG289" s="22">
        <f t="shared" si="74"/>
        <v>0</v>
      </c>
      <c r="AH289" s="22">
        <f t="shared" si="74"/>
        <v>0</v>
      </c>
      <c r="AI289" s="22">
        <f t="shared" si="74"/>
        <v>0</v>
      </c>
      <c r="AJ289" s="22">
        <f t="shared" si="74"/>
        <v>0</v>
      </c>
      <c r="AK289" s="22">
        <f t="shared" si="74"/>
        <v>0</v>
      </c>
      <c r="AL289" s="22">
        <f t="shared" si="74"/>
        <v>0</v>
      </c>
      <c r="AM289" s="22">
        <f t="shared" si="74"/>
        <v>0</v>
      </c>
      <c r="AN289" s="22">
        <f t="shared" si="74"/>
        <v>0</v>
      </c>
      <c r="AO289" s="22">
        <f t="shared" si="74"/>
        <v>0</v>
      </c>
      <c r="AP289" s="22">
        <f t="shared" si="74"/>
        <v>0</v>
      </c>
      <c r="AQ289" s="22">
        <f t="shared" si="74"/>
        <v>0</v>
      </c>
      <c r="AR289" s="22">
        <f t="shared" si="74"/>
        <v>0</v>
      </c>
      <c r="AS289" s="22">
        <f t="shared" si="74"/>
        <v>0</v>
      </c>
      <c r="AT289" s="22">
        <f t="shared" si="74"/>
        <v>0</v>
      </c>
      <c r="AU289" s="22">
        <f t="shared" si="74"/>
        <v>0</v>
      </c>
      <c r="AV289" s="22">
        <f t="shared" si="74"/>
        <v>0</v>
      </c>
      <c r="AW289" s="22">
        <f t="shared" si="74"/>
        <v>0</v>
      </c>
      <c r="AX289" s="22">
        <f t="shared" si="74"/>
        <v>0</v>
      </c>
      <c r="AY289" s="22">
        <f t="shared" si="74"/>
        <v>0</v>
      </c>
      <c r="AZ289" s="22">
        <f t="shared" si="74"/>
        <v>0</v>
      </c>
      <c r="BA289" s="22">
        <f t="shared" si="74"/>
        <v>0</v>
      </c>
      <c r="BB289" s="22">
        <f t="shared" si="74"/>
        <v>0</v>
      </c>
      <c r="BC289" s="11">
        <v>0</v>
      </c>
      <c r="BD289" s="11">
        <v>0</v>
      </c>
      <c r="BE289" s="11">
        <v>0</v>
      </c>
      <c r="BF289" s="11">
        <v>0</v>
      </c>
      <c r="BG289" s="11">
        <v>0</v>
      </c>
      <c r="BH289" s="11">
        <v>0</v>
      </c>
      <c r="BI289" s="11">
        <v>0</v>
      </c>
      <c r="BJ289" s="11">
        <v>0</v>
      </c>
      <c r="BK289" s="11">
        <v>0</v>
      </c>
      <c r="BL289" s="11">
        <v>0</v>
      </c>
      <c r="BM289" s="11">
        <v>0</v>
      </c>
      <c r="BN289" s="11">
        <v>0</v>
      </c>
      <c r="BO289" s="11">
        <v>0</v>
      </c>
      <c r="BP289" s="11">
        <v>0</v>
      </c>
      <c r="BQ289" s="11">
        <v>0</v>
      </c>
      <c r="BR289" s="11">
        <v>0</v>
      </c>
      <c r="BS289" s="11">
        <v>0</v>
      </c>
      <c r="BT289" s="11">
        <v>0</v>
      </c>
      <c r="BU289" s="11">
        <v>0</v>
      </c>
      <c r="BV289" s="11">
        <v>0</v>
      </c>
      <c r="BW289" s="11">
        <v>0</v>
      </c>
      <c r="BX289" s="11">
        <v>0</v>
      </c>
      <c r="BY289" s="11">
        <v>0</v>
      </c>
      <c r="BZ289" s="11">
        <v>0</v>
      </c>
      <c r="CA289" s="11">
        <v>0</v>
      </c>
      <c r="CB289" s="11">
        <v>0</v>
      </c>
      <c r="CC289" s="11">
        <v>0</v>
      </c>
      <c r="CD289" s="11">
        <v>0</v>
      </c>
      <c r="CE289" s="11">
        <v>0</v>
      </c>
      <c r="CF289" s="11">
        <v>0</v>
      </c>
    </row>
    <row r="290" spans="1:84" ht="26.25" customHeight="1">
      <c r="A290" s="17">
        <v>2150601</v>
      </c>
      <c r="B290" s="18" t="s">
        <v>180</v>
      </c>
      <c r="C290" s="22">
        <f t="shared" si="68"/>
        <v>94</v>
      </c>
      <c r="D290" s="11">
        <v>41</v>
      </c>
      <c r="E290" s="11">
        <v>8</v>
      </c>
      <c r="F290" s="11"/>
      <c r="G290" s="11"/>
      <c r="H290" s="11">
        <v>16</v>
      </c>
      <c r="I290" s="11">
        <v>21</v>
      </c>
      <c r="J290" s="11"/>
      <c r="K290" s="11">
        <v>0</v>
      </c>
      <c r="L290" s="11"/>
      <c r="M290" s="11">
        <v>0</v>
      </c>
      <c r="N290" s="11">
        <v>8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  <c r="AU290" s="11">
        <v>0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1">
        <v>0</v>
      </c>
      <c r="BB290" s="11">
        <v>0</v>
      </c>
      <c r="BC290" s="11">
        <v>0</v>
      </c>
      <c r="BD290" s="11">
        <v>0</v>
      </c>
      <c r="BE290" s="11">
        <v>0</v>
      </c>
      <c r="BF290" s="11">
        <v>0</v>
      </c>
      <c r="BG290" s="11">
        <v>0</v>
      </c>
      <c r="BH290" s="11">
        <v>0</v>
      </c>
      <c r="BI290" s="11">
        <v>0</v>
      </c>
      <c r="BJ290" s="11">
        <v>0</v>
      </c>
      <c r="BK290" s="11">
        <v>0</v>
      </c>
      <c r="BL290" s="11">
        <v>0</v>
      </c>
      <c r="BM290" s="11">
        <v>0</v>
      </c>
      <c r="BN290" s="11">
        <v>0</v>
      </c>
      <c r="BO290" s="11">
        <v>0</v>
      </c>
      <c r="BP290" s="11">
        <v>0</v>
      </c>
      <c r="BQ290" s="11">
        <v>0</v>
      </c>
      <c r="BR290" s="11">
        <v>0</v>
      </c>
      <c r="BS290" s="11">
        <v>0</v>
      </c>
      <c r="BT290" s="11">
        <v>0</v>
      </c>
      <c r="BU290" s="11">
        <v>0</v>
      </c>
      <c r="BV290" s="11">
        <v>0</v>
      </c>
      <c r="BW290" s="11">
        <v>0</v>
      </c>
      <c r="BX290" s="11">
        <v>0</v>
      </c>
      <c r="BY290" s="11">
        <v>0</v>
      </c>
      <c r="BZ290" s="11">
        <v>0</v>
      </c>
      <c r="CA290" s="11">
        <v>0</v>
      </c>
      <c r="CB290" s="11">
        <v>0</v>
      </c>
      <c r="CC290" s="11">
        <v>0</v>
      </c>
      <c r="CD290" s="11">
        <v>0</v>
      </c>
      <c r="CE290" s="11">
        <v>0</v>
      </c>
      <c r="CF290" s="11">
        <v>0</v>
      </c>
    </row>
    <row r="291" spans="1:84" ht="26.25" customHeight="1">
      <c r="A291" s="17">
        <v>2150605</v>
      </c>
      <c r="B291" s="18" t="s">
        <v>416</v>
      </c>
      <c r="C291" s="22">
        <f t="shared" si="68"/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  <c r="AU291" s="11">
        <v>0</v>
      </c>
      <c r="AV291" s="11">
        <v>0</v>
      </c>
      <c r="AW291" s="11">
        <v>0</v>
      </c>
      <c r="AX291" s="11">
        <v>0</v>
      </c>
      <c r="AY291" s="11">
        <v>0</v>
      </c>
      <c r="AZ291" s="11">
        <v>0</v>
      </c>
      <c r="BA291" s="11">
        <v>0</v>
      </c>
      <c r="BB291" s="11">
        <v>0</v>
      </c>
      <c r="BC291" s="11">
        <v>0</v>
      </c>
      <c r="BD291" s="11">
        <v>0</v>
      </c>
      <c r="BE291" s="11">
        <v>0</v>
      </c>
      <c r="BF291" s="11">
        <v>0</v>
      </c>
      <c r="BG291" s="11">
        <v>0</v>
      </c>
      <c r="BH291" s="11">
        <v>0</v>
      </c>
      <c r="BI291" s="11">
        <v>0</v>
      </c>
      <c r="BJ291" s="11">
        <v>0</v>
      </c>
      <c r="BK291" s="11">
        <v>0</v>
      </c>
      <c r="BL291" s="11">
        <v>0</v>
      </c>
      <c r="BM291" s="11">
        <v>0</v>
      </c>
      <c r="BN291" s="11">
        <v>0</v>
      </c>
      <c r="BO291" s="11">
        <v>0</v>
      </c>
      <c r="BP291" s="11">
        <v>0</v>
      </c>
      <c r="BQ291" s="11">
        <v>0</v>
      </c>
      <c r="BR291" s="11">
        <v>0</v>
      </c>
      <c r="BS291" s="11">
        <v>0</v>
      </c>
      <c r="BT291" s="11">
        <v>0</v>
      </c>
      <c r="BU291" s="11">
        <v>0</v>
      </c>
      <c r="BV291" s="11">
        <v>0</v>
      </c>
      <c r="BW291" s="11">
        <v>0</v>
      </c>
      <c r="BX291" s="11">
        <v>0</v>
      </c>
      <c r="BY291" s="11">
        <v>0</v>
      </c>
      <c r="BZ291" s="11">
        <v>0</v>
      </c>
      <c r="CA291" s="11">
        <v>0</v>
      </c>
      <c r="CB291" s="11">
        <v>0</v>
      </c>
      <c r="CC291" s="11">
        <v>0</v>
      </c>
      <c r="CD291" s="11">
        <v>0</v>
      </c>
      <c r="CE291" s="11">
        <v>0</v>
      </c>
      <c r="CF291" s="11">
        <v>0</v>
      </c>
    </row>
    <row r="292" spans="1:84" ht="26.25" customHeight="1">
      <c r="A292" s="17">
        <v>2150699</v>
      </c>
      <c r="B292" s="18" t="s">
        <v>417</v>
      </c>
      <c r="C292" s="22">
        <f t="shared" si="68"/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  <c r="AU292" s="11">
        <v>0</v>
      </c>
      <c r="AV292" s="11">
        <v>0</v>
      </c>
      <c r="AW292" s="11">
        <v>0</v>
      </c>
      <c r="AX292" s="11">
        <v>0</v>
      </c>
      <c r="AY292" s="11">
        <v>0</v>
      </c>
      <c r="AZ292" s="11">
        <v>0</v>
      </c>
      <c r="BA292" s="11">
        <v>0</v>
      </c>
      <c r="BB292" s="11">
        <v>0</v>
      </c>
      <c r="BC292" s="11">
        <v>0</v>
      </c>
      <c r="BD292" s="11">
        <v>0</v>
      </c>
      <c r="BE292" s="11">
        <v>0</v>
      </c>
      <c r="BF292" s="11">
        <v>0</v>
      </c>
      <c r="BG292" s="11">
        <v>0</v>
      </c>
      <c r="BH292" s="11">
        <v>0</v>
      </c>
      <c r="BI292" s="11">
        <v>0</v>
      </c>
      <c r="BJ292" s="11">
        <v>0</v>
      </c>
      <c r="BK292" s="11">
        <v>0</v>
      </c>
      <c r="BL292" s="11">
        <v>0</v>
      </c>
      <c r="BM292" s="11">
        <v>0</v>
      </c>
      <c r="BN292" s="11">
        <v>0</v>
      </c>
      <c r="BO292" s="11">
        <v>0</v>
      </c>
      <c r="BP292" s="11">
        <v>0</v>
      </c>
      <c r="BQ292" s="11">
        <v>0</v>
      </c>
      <c r="BR292" s="11">
        <v>0</v>
      </c>
      <c r="BS292" s="11">
        <v>0</v>
      </c>
      <c r="BT292" s="11">
        <v>0</v>
      </c>
      <c r="BU292" s="11">
        <v>0</v>
      </c>
      <c r="BV292" s="11">
        <v>0</v>
      </c>
      <c r="BW292" s="11">
        <v>0</v>
      </c>
      <c r="BX292" s="11">
        <v>0</v>
      </c>
      <c r="BY292" s="11">
        <v>0</v>
      </c>
      <c r="BZ292" s="11">
        <v>0</v>
      </c>
      <c r="CA292" s="11">
        <v>0</v>
      </c>
      <c r="CB292" s="11">
        <v>0</v>
      </c>
      <c r="CC292" s="11">
        <v>0</v>
      </c>
      <c r="CD292" s="11">
        <v>0</v>
      </c>
      <c r="CE292" s="11">
        <v>0</v>
      </c>
      <c r="CF292" s="11">
        <v>0</v>
      </c>
    </row>
    <row r="293" spans="1:84" ht="26.25" customHeight="1">
      <c r="A293" s="17">
        <v>21508</v>
      </c>
      <c r="B293" s="18" t="s">
        <v>418</v>
      </c>
      <c r="C293" s="22">
        <f t="shared" si="68"/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  <c r="AU293" s="11">
        <v>0</v>
      </c>
      <c r="AV293" s="11">
        <v>0</v>
      </c>
      <c r="AW293" s="11">
        <v>0</v>
      </c>
      <c r="AX293" s="11">
        <v>0</v>
      </c>
      <c r="AY293" s="11">
        <v>0</v>
      </c>
      <c r="AZ293" s="11">
        <v>0</v>
      </c>
      <c r="BA293" s="11">
        <v>0</v>
      </c>
      <c r="BB293" s="11">
        <v>0</v>
      </c>
      <c r="BC293" s="11">
        <v>0</v>
      </c>
      <c r="BD293" s="11">
        <v>0</v>
      </c>
      <c r="BE293" s="11">
        <v>0</v>
      </c>
      <c r="BF293" s="11">
        <v>0</v>
      </c>
      <c r="BG293" s="11">
        <v>0</v>
      </c>
      <c r="BH293" s="11">
        <v>0</v>
      </c>
      <c r="BI293" s="11">
        <v>0</v>
      </c>
      <c r="BJ293" s="11">
        <v>0</v>
      </c>
      <c r="BK293" s="11">
        <v>0</v>
      </c>
      <c r="BL293" s="11">
        <v>0</v>
      </c>
      <c r="BM293" s="11">
        <v>0</v>
      </c>
      <c r="BN293" s="11">
        <v>0</v>
      </c>
      <c r="BO293" s="11">
        <v>0</v>
      </c>
      <c r="BP293" s="11">
        <v>0</v>
      </c>
      <c r="BQ293" s="11">
        <v>0</v>
      </c>
      <c r="BR293" s="11">
        <v>0</v>
      </c>
      <c r="BS293" s="11">
        <v>0</v>
      </c>
      <c r="BT293" s="11">
        <v>0</v>
      </c>
      <c r="BU293" s="11">
        <v>0</v>
      </c>
      <c r="BV293" s="11">
        <v>0</v>
      </c>
      <c r="BW293" s="11">
        <v>0</v>
      </c>
      <c r="BX293" s="11">
        <v>0</v>
      </c>
      <c r="BY293" s="11">
        <v>0</v>
      </c>
      <c r="BZ293" s="11">
        <v>0</v>
      </c>
      <c r="CA293" s="11">
        <v>0</v>
      </c>
      <c r="CB293" s="11">
        <v>0</v>
      </c>
      <c r="CC293" s="11">
        <v>0</v>
      </c>
      <c r="CD293" s="11">
        <v>0</v>
      </c>
      <c r="CE293" s="11">
        <v>0</v>
      </c>
      <c r="CF293" s="11">
        <v>0</v>
      </c>
    </row>
    <row r="294" spans="1:84" ht="26.25" customHeight="1">
      <c r="A294" s="17">
        <v>2150899</v>
      </c>
      <c r="B294" s="18" t="s">
        <v>419</v>
      </c>
      <c r="C294" s="22">
        <f t="shared" si="68"/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0</v>
      </c>
      <c r="AL294" s="11">
        <v>0</v>
      </c>
      <c r="AM294" s="11">
        <v>0</v>
      </c>
      <c r="AN294" s="11">
        <v>0</v>
      </c>
      <c r="AO294" s="11">
        <v>0</v>
      </c>
      <c r="AP294" s="11">
        <v>0</v>
      </c>
      <c r="AQ294" s="11">
        <v>0</v>
      </c>
      <c r="AR294" s="11">
        <v>0</v>
      </c>
      <c r="AS294" s="11">
        <v>0</v>
      </c>
      <c r="AT294" s="11">
        <v>0</v>
      </c>
      <c r="AU294" s="11">
        <v>0</v>
      </c>
      <c r="AV294" s="11">
        <v>0</v>
      </c>
      <c r="AW294" s="11">
        <v>0</v>
      </c>
      <c r="AX294" s="11">
        <v>0</v>
      </c>
      <c r="AY294" s="11">
        <v>0</v>
      </c>
      <c r="AZ294" s="11">
        <v>0</v>
      </c>
      <c r="BA294" s="11">
        <v>0</v>
      </c>
      <c r="BB294" s="11">
        <v>0</v>
      </c>
      <c r="BC294" s="11">
        <v>0</v>
      </c>
      <c r="BD294" s="11">
        <v>0</v>
      </c>
      <c r="BE294" s="11">
        <v>0</v>
      </c>
      <c r="BF294" s="11">
        <v>0</v>
      </c>
      <c r="BG294" s="11">
        <v>0</v>
      </c>
      <c r="BH294" s="11">
        <v>0</v>
      </c>
      <c r="BI294" s="11">
        <v>0</v>
      </c>
      <c r="BJ294" s="11">
        <v>0</v>
      </c>
      <c r="BK294" s="11">
        <v>0</v>
      </c>
      <c r="BL294" s="11">
        <v>0</v>
      </c>
      <c r="BM294" s="11">
        <v>0</v>
      </c>
      <c r="BN294" s="11">
        <v>0</v>
      </c>
      <c r="BO294" s="11">
        <v>0</v>
      </c>
      <c r="BP294" s="11">
        <v>0</v>
      </c>
      <c r="BQ294" s="11">
        <v>0</v>
      </c>
      <c r="BR294" s="11">
        <v>0</v>
      </c>
      <c r="BS294" s="11">
        <v>0</v>
      </c>
      <c r="BT294" s="11">
        <v>0</v>
      </c>
      <c r="BU294" s="11">
        <v>0</v>
      </c>
      <c r="BV294" s="11">
        <v>0</v>
      </c>
      <c r="BW294" s="11">
        <v>0</v>
      </c>
      <c r="BX294" s="11">
        <v>0</v>
      </c>
      <c r="BY294" s="11">
        <v>0</v>
      </c>
      <c r="BZ294" s="11">
        <v>0</v>
      </c>
      <c r="CA294" s="11">
        <v>0</v>
      </c>
      <c r="CB294" s="11">
        <v>0</v>
      </c>
      <c r="CC294" s="11">
        <v>0</v>
      </c>
      <c r="CD294" s="11">
        <v>0</v>
      </c>
      <c r="CE294" s="11">
        <v>0</v>
      </c>
      <c r="CF294" s="11">
        <v>0</v>
      </c>
    </row>
    <row r="295" spans="1:84" ht="26.25" customHeight="1">
      <c r="A295" s="17">
        <v>216</v>
      </c>
      <c r="B295" s="18" t="s">
        <v>420</v>
      </c>
      <c r="C295" s="22">
        <f>C296+C299</f>
        <v>180</v>
      </c>
      <c r="D295" s="22">
        <f aca="true" t="shared" si="75" ref="D295:BB295">D296+D299</f>
        <v>52</v>
      </c>
      <c r="E295" s="22">
        <f t="shared" si="75"/>
        <v>17</v>
      </c>
      <c r="F295" s="22">
        <f t="shared" si="75"/>
        <v>0</v>
      </c>
      <c r="G295" s="22">
        <f t="shared" si="75"/>
        <v>0</v>
      </c>
      <c r="H295" s="22">
        <f t="shared" si="75"/>
        <v>20</v>
      </c>
      <c r="I295" s="22">
        <f t="shared" si="75"/>
        <v>10</v>
      </c>
      <c r="J295" s="22">
        <f t="shared" si="75"/>
        <v>0</v>
      </c>
      <c r="K295" s="22">
        <f t="shared" si="75"/>
        <v>0</v>
      </c>
      <c r="L295" s="22">
        <f t="shared" si="75"/>
        <v>0</v>
      </c>
      <c r="M295" s="22">
        <f t="shared" si="75"/>
        <v>0</v>
      </c>
      <c r="N295" s="22">
        <f t="shared" si="75"/>
        <v>4</v>
      </c>
      <c r="O295" s="22">
        <f t="shared" si="75"/>
        <v>0</v>
      </c>
      <c r="P295" s="22">
        <f t="shared" si="75"/>
        <v>0</v>
      </c>
      <c r="Q295" s="22">
        <f t="shared" si="75"/>
        <v>0</v>
      </c>
      <c r="R295" s="22">
        <f t="shared" si="75"/>
        <v>0</v>
      </c>
      <c r="S295" s="22">
        <f t="shared" si="75"/>
        <v>0</v>
      </c>
      <c r="T295" s="22">
        <f t="shared" si="75"/>
        <v>0</v>
      </c>
      <c r="U295" s="22">
        <f t="shared" si="75"/>
        <v>0</v>
      </c>
      <c r="V295" s="22">
        <f t="shared" si="75"/>
        <v>0</v>
      </c>
      <c r="W295" s="22">
        <f t="shared" si="75"/>
        <v>0</v>
      </c>
      <c r="X295" s="22">
        <f t="shared" si="75"/>
        <v>0</v>
      </c>
      <c r="Y295" s="22">
        <f t="shared" si="75"/>
        <v>0</v>
      </c>
      <c r="Z295" s="22">
        <f t="shared" si="75"/>
        <v>0</v>
      </c>
      <c r="AA295" s="22">
        <f t="shared" si="75"/>
        <v>0</v>
      </c>
      <c r="AB295" s="22">
        <f t="shared" si="75"/>
        <v>0</v>
      </c>
      <c r="AC295" s="22">
        <f t="shared" si="75"/>
        <v>0</v>
      </c>
      <c r="AD295" s="22">
        <f t="shared" si="75"/>
        <v>0</v>
      </c>
      <c r="AE295" s="22">
        <f t="shared" si="75"/>
        <v>0</v>
      </c>
      <c r="AF295" s="22">
        <f t="shared" si="75"/>
        <v>0</v>
      </c>
      <c r="AG295" s="22">
        <f t="shared" si="75"/>
        <v>0</v>
      </c>
      <c r="AH295" s="22">
        <f t="shared" si="75"/>
        <v>0</v>
      </c>
      <c r="AI295" s="22">
        <f t="shared" si="75"/>
        <v>0</v>
      </c>
      <c r="AJ295" s="22">
        <f t="shared" si="75"/>
        <v>0</v>
      </c>
      <c r="AK295" s="22">
        <f t="shared" si="75"/>
        <v>0</v>
      </c>
      <c r="AL295" s="22">
        <f t="shared" si="75"/>
        <v>0</v>
      </c>
      <c r="AM295" s="22">
        <f t="shared" si="75"/>
        <v>0</v>
      </c>
      <c r="AN295" s="22">
        <f t="shared" si="75"/>
        <v>0</v>
      </c>
      <c r="AO295" s="22">
        <f t="shared" si="75"/>
        <v>3</v>
      </c>
      <c r="AP295" s="22">
        <f t="shared" si="75"/>
        <v>0</v>
      </c>
      <c r="AQ295" s="22">
        <f t="shared" si="75"/>
        <v>70</v>
      </c>
      <c r="AR295" s="22">
        <f t="shared" si="75"/>
        <v>0</v>
      </c>
      <c r="AS295" s="22">
        <f t="shared" si="75"/>
        <v>0</v>
      </c>
      <c r="AT295" s="22">
        <f t="shared" si="75"/>
        <v>0</v>
      </c>
      <c r="AU295" s="22">
        <f t="shared" si="75"/>
        <v>0</v>
      </c>
      <c r="AV295" s="22">
        <f t="shared" si="75"/>
        <v>0</v>
      </c>
      <c r="AW295" s="22">
        <f t="shared" si="75"/>
        <v>0</v>
      </c>
      <c r="AX295" s="22">
        <f t="shared" si="75"/>
        <v>4</v>
      </c>
      <c r="AY295" s="22">
        <f t="shared" si="75"/>
        <v>0</v>
      </c>
      <c r="AZ295" s="22">
        <f t="shared" si="75"/>
        <v>0</v>
      </c>
      <c r="BA295" s="22">
        <f t="shared" si="75"/>
        <v>0</v>
      </c>
      <c r="BB295" s="22">
        <f t="shared" si="75"/>
        <v>0</v>
      </c>
      <c r="BC295" s="11">
        <v>0</v>
      </c>
      <c r="BD295" s="11">
        <v>0</v>
      </c>
      <c r="BE295" s="11">
        <v>0</v>
      </c>
      <c r="BF295" s="11">
        <v>0</v>
      </c>
      <c r="BG295" s="11">
        <v>0</v>
      </c>
      <c r="BH295" s="11">
        <v>0</v>
      </c>
      <c r="BI295" s="11">
        <v>0</v>
      </c>
      <c r="BJ295" s="11">
        <v>0</v>
      </c>
      <c r="BK295" s="11">
        <v>0</v>
      </c>
      <c r="BL295" s="11">
        <v>0</v>
      </c>
      <c r="BM295" s="11">
        <v>0</v>
      </c>
      <c r="BN295" s="11">
        <v>0</v>
      </c>
      <c r="BO295" s="11">
        <v>0</v>
      </c>
      <c r="BP295" s="11">
        <v>0</v>
      </c>
      <c r="BQ295" s="11">
        <v>0</v>
      </c>
      <c r="BR295" s="11">
        <v>0</v>
      </c>
      <c r="BS295" s="11">
        <v>0</v>
      </c>
      <c r="BT295" s="11">
        <v>0</v>
      </c>
      <c r="BU295" s="11">
        <v>0</v>
      </c>
      <c r="BV295" s="11">
        <v>0</v>
      </c>
      <c r="BW295" s="11">
        <v>0</v>
      </c>
      <c r="BX295" s="11">
        <v>0</v>
      </c>
      <c r="BY295" s="11">
        <v>0</v>
      </c>
      <c r="BZ295" s="11">
        <v>0</v>
      </c>
      <c r="CA295" s="11">
        <v>0</v>
      </c>
      <c r="CB295" s="11">
        <v>0</v>
      </c>
      <c r="CC295" s="11">
        <v>0</v>
      </c>
      <c r="CD295" s="11">
        <v>0</v>
      </c>
      <c r="CE295" s="11">
        <v>0</v>
      </c>
      <c r="CF295" s="11">
        <v>0</v>
      </c>
    </row>
    <row r="296" spans="1:84" ht="26.25" customHeight="1">
      <c r="A296" s="17">
        <v>21602</v>
      </c>
      <c r="B296" s="18" t="s">
        <v>421</v>
      </c>
      <c r="C296" s="22">
        <f>C297</f>
        <v>90</v>
      </c>
      <c r="D296" s="22">
        <f aca="true" t="shared" si="76" ref="D296:BB296">D297</f>
        <v>31</v>
      </c>
      <c r="E296" s="22">
        <f t="shared" si="76"/>
        <v>8</v>
      </c>
      <c r="F296" s="22">
        <f t="shared" si="76"/>
        <v>0</v>
      </c>
      <c r="G296" s="22">
        <f t="shared" si="76"/>
        <v>0</v>
      </c>
      <c r="H296" s="22">
        <f t="shared" si="76"/>
        <v>9</v>
      </c>
      <c r="I296" s="22">
        <f t="shared" si="76"/>
        <v>5</v>
      </c>
      <c r="J296" s="22">
        <f t="shared" si="76"/>
        <v>0</v>
      </c>
      <c r="K296" s="22">
        <f t="shared" si="76"/>
        <v>0</v>
      </c>
      <c r="L296" s="22">
        <f t="shared" si="76"/>
        <v>0</v>
      </c>
      <c r="M296" s="22">
        <f t="shared" si="76"/>
        <v>0</v>
      </c>
      <c r="N296" s="22">
        <f t="shared" si="76"/>
        <v>2</v>
      </c>
      <c r="O296" s="22">
        <f t="shared" si="76"/>
        <v>0</v>
      </c>
      <c r="P296" s="22">
        <f t="shared" si="76"/>
        <v>0</v>
      </c>
      <c r="Q296" s="22">
        <f t="shared" si="76"/>
        <v>0</v>
      </c>
      <c r="R296" s="22">
        <f t="shared" si="76"/>
        <v>0</v>
      </c>
      <c r="S296" s="22">
        <f t="shared" si="76"/>
        <v>0</v>
      </c>
      <c r="T296" s="22">
        <f t="shared" si="76"/>
        <v>0</v>
      </c>
      <c r="U296" s="22">
        <f t="shared" si="76"/>
        <v>0</v>
      </c>
      <c r="V296" s="22">
        <f t="shared" si="76"/>
        <v>0</v>
      </c>
      <c r="W296" s="22">
        <f t="shared" si="76"/>
        <v>0</v>
      </c>
      <c r="X296" s="22">
        <f t="shared" si="76"/>
        <v>0</v>
      </c>
      <c r="Y296" s="22">
        <f t="shared" si="76"/>
        <v>0</v>
      </c>
      <c r="Z296" s="22">
        <f t="shared" si="76"/>
        <v>0</v>
      </c>
      <c r="AA296" s="22">
        <f t="shared" si="76"/>
        <v>0</v>
      </c>
      <c r="AB296" s="22">
        <f t="shared" si="76"/>
        <v>0</v>
      </c>
      <c r="AC296" s="22">
        <f t="shared" si="76"/>
        <v>0</v>
      </c>
      <c r="AD296" s="22">
        <f t="shared" si="76"/>
        <v>0</v>
      </c>
      <c r="AE296" s="22">
        <f t="shared" si="76"/>
        <v>0</v>
      </c>
      <c r="AF296" s="22">
        <f t="shared" si="76"/>
        <v>0</v>
      </c>
      <c r="AG296" s="22">
        <f t="shared" si="76"/>
        <v>0</v>
      </c>
      <c r="AH296" s="22">
        <f t="shared" si="76"/>
        <v>0</v>
      </c>
      <c r="AI296" s="22">
        <f t="shared" si="76"/>
        <v>0</v>
      </c>
      <c r="AJ296" s="22">
        <f t="shared" si="76"/>
        <v>0</v>
      </c>
      <c r="AK296" s="22">
        <f t="shared" si="76"/>
        <v>0</v>
      </c>
      <c r="AL296" s="22">
        <f t="shared" si="76"/>
        <v>0</v>
      </c>
      <c r="AM296" s="22">
        <f t="shared" si="76"/>
        <v>0</v>
      </c>
      <c r="AN296" s="22">
        <f t="shared" si="76"/>
        <v>0</v>
      </c>
      <c r="AO296" s="22">
        <f t="shared" si="76"/>
        <v>3</v>
      </c>
      <c r="AP296" s="22">
        <f t="shared" si="76"/>
        <v>0</v>
      </c>
      <c r="AQ296" s="22">
        <f t="shared" si="76"/>
        <v>30</v>
      </c>
      <c r="AR296" s="22">
        <f t="shared" si="76"/>
        <v>0</v>
      </c>
      <c r="AS296" s="22">
        <f t="shared" si="76"/>
        <v>0</v>
      </c>
      <c r="AT296" s="22">
        <f t="shared" si="76"/>
        <v>0</v>
      </c>
      <c r="AU296" s="22">
        <f t="shared" si="76"/>
        <v>0</v>
      </c>
      <c r="AV296" s="22">
        <f t="shared" si="76"/>
        <v>0</v>
      </c>
      <c r="AW296" s="22">
        <f t="shared" si="76"/>
        <v>0</v>
      </c>
      <c r="AX296" s="22">
        <f t="shared" si="76"/>
        <v>2</v>
      </c>
      <c r="AY296" s="22">
        <f t="shared" si="76"/>
        <v>0</v>
      </c>
      <c r="AZ296" s="22">
        <f t="shared" si="76"/>
        <v>0</v>
      </c>
      <c r="BA296" s="22">
        <f t="shared" si="76"/>
        <v>0</v>
      </c>
      <c r="BB296" s="22">
        <f t="shared" si="76"/>
        <v>0</v>
      </c>
      <c r="BC296" s="11">
        <v>0</v>
      </c>
      <c r="BD296" s="11">
        <v>0</v>
      </c>
      <c r="BE296" s="11">
        <v>0</v>
      </c>
      <c r="BF296" s="11">
        <v>0</v>
      </c>
      <c r="BG296" s="11">
        <v>0</v>
      </c>
      <c r="BH296" s="11">
        <v>0</v>
      </c>
      <c r="BI296" s="11">
        <v>0</v>
      </c>
      <c r="BJ296" s="11">
        <v>0</v>
      </c>
      <c r="BK296" s="11">
        <v>0</v>
      </c>
      <c r="BL296" s="11">
        <v>0</v>
      </c>
      <c r="BM296" s="11">
        <v>0</v>
      </c>
      <c r="BN296" s="11">
        <v>0</v>
      </c>
      <c r="BO296" s="11">
        <v>0</v>
      </c>
      <c r="BP296" s="11">
        <v>0</v>
      </c>
      <c r="BQ296" s="11">
        <v>0</v>
      </c>
      <c r="BR296" s="11">
        <v>0</v>
      </c>
      <c r="BS296" s="11">
        <v>0</v>
      </c>
      <c r="BT296" s="11">
        <v>0</v>
      </c>
      <c r="BU296" s="11">
        <v>0</v>
      </c>
      <c r="BV296" s="11">
        <v>0</v>
      </c>
      <c r="BW296" s="11">
        <v>0</v>
      </c>
      <c r="BX296" s="11">
        <v>0</v>
      </c>
      <c r="BY296" s="11">
        <v>0</v>
      </c>
      <c r="BZ296" s="11">
        <v>0</v>
      </c>
      <c r="CA296" s="11">
        <v>0</v>
      </c>
      <c r="CB296" s="11">
        <v>0</v>
      </c>
      <c r="CC296" s="11">
        <v>0</v>
      </c>
      <c r="CD296" s="11">
        <v>0</v>
      </c>
      <c r="CE296" s="11">
        <v>0</v>
      </c>
      <c r="CF296" s="11">
        <v>0</v>
      </c>
    </row>
    <row r="297" spans="1:84" ht="26.25" customHeight="1">
      <c r="A297" s="17">
        <v>2160201</v>
      </c>
      <c r="B297" s="18" t="s">
        <v>180</v>
      </c>
      <c r="C297" s="22">
        <f t="shared" si="68"/>
        <v>90</v>
      </c>
      <c r="D297" s="11">
        <v>31</v>
      </c>
      <c r="E297" s="11">
        <v>8</v>
      </c>
      <c r="F297" s="11"/>
      <c r="G297" s="11"/>
      <c r="H297" s="11">
        <v>9</v>
      </c>
      <c r="I297" s="11">
        <v>5</v>
      </c>
      <c r="J297" s="11"/>
      <c r="K297" s="11">
        <v>0</v>
      </c>
      <c r="L297" s="11"/>
      <c r="M297" s="11">
        <v>0</v>
      </c>
      <c r="N297" s="11">
        <v>2</v>
      </c>
      <c r="O297" s="11">
        <v>0</v>
      </c>
      <c r="P297" s="11">
        <v>0</v>
      </c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>
        <v>0</v>
      </c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>
        <v>0</v>
      </c>
      <c r="AM297" s="11"/>
      <c r="AN297" s="11">
        <v>0</v>
      </c>
      <c r="AO297" s="11">
        <v>3</v>
      </c>
      <c r="AP297" s="11"/>
      <c r="AQ297" s="11">
        <v>30</v>
      </c>
      <c r="AR297" s="11">
        <v>0</v>
      </c>
      <c r="AS297" s="11">
        <v>0</v>
      </c>
      <c r="AT297" s="11"/>
      <c r="AU297" s="11">
        <v>0</v>
      </c>
      <c r="AV297" s="11">
        <v>0</v>
      </c>
      <c r="AW297" s="11"/>
      <c r="AX297" s="11">
        <v>2</v>
      </c>
      <c r="AY297" s="11">
        <v>0</v>
      </c>
      <c r="AZ297" s="11"/>
      <c r="BA297" s="11">
        <v>0</v>
      </c>
      <c r="BB297" s="11">
        <v>0</v>
      </c>
      <c r="BC297" s="11">
        <v>0</v>
      </c>
      <c r="BD297" s="11">
        <v>0</v>
      </c>
      <c r="BE297" s="11">
        <v>0</v>
      </c>
      <c r="BF297" s="11">
        <v>0</v>
      </c>
      <c r="BG297" s="11">
        <v>0</v>
      </c>
      <c r="BH297" s="11">
        <v>0</v>
      </c>
      <c r="BI297" s="11">
        <v>0</v>
      </c>
      <c r="BJ297" s="11">
        <v>0</v>
      </c>
      <c r="BK297" s="11">
        <v>0</v>
      </c>
      <c r="BL297" s="11">
        <v>0</v>
      </c>
      <c r="BM297" s="11">
        <v>0</v>
      </c>
      <c r="BN297" s="11">
        <v>0</v>
      </c>
      <c r="BO297" s="11">
        <v>0</v>
      </c>
      <c r="BP297" s="11">
        <v>0</v>
      </c>
      <c r="BQ297" s="11">
        <v>0</v>
      </c>
      <c r="BR297" s="11">
        <v>0</v>
      </c>
      <c r="BS297" s="11">
        <v>0</v>
      </c>
      <c r="BT297" s="11">
        <v>0</v>
      </c>
      <c r="BU297" s="11">
        <v>0</v>
      </c>
      <c r="BV297" s="11">
        <v>0</v>
      </c>
      <c r="BW297" s="11">
        <v>0</v>
      </c>
      <c r="BX297" s="11">
        <v>0</v>
      </c>
      <c r="BY297" s="11">
        <v>0</v>
      </c>
      <c r="BZ297" s="11">
        <v>0</v>
      </c>
      <c r="CA297" s="11">
        <v>0</v>
      </c>
      <c r="CB297" s="11">
        <v>0</v>
      </c>
      <c r="CC297" s="11">
        <v>0</v>
      </c>
      <c r="CD297" s="11">
        <v>0</v>
      </c>
      <c r="CE297" s="11">
        <v>0</v>
      </c>
      <c r="CF297" s="11">
        <v>0</v>
      </c>
    </row>
    <row r="298" spans="1:84" ht="26.25" customHeight="1">
      <c r="A298" s="17">
        <v>2160299</v>
      </c>
      <c r="B298" s="18" t="s">
        <v>422</v>
      </c>
      <c r="C298" s="22">
        <f t="shared" si="68"/>
        <v>0</v>
      </c>
      <c r="D298" s="11">
        <v>0</v>
      </c>
      <c r="E298" s="11">
        <v>0</v>
      </c>
      <c r="F298" s="11"/>
      <c r="G298" s="11"/>
      <c r="H298" s="11">
        <v>0</v>
      </c>
      <c r="I298" s="11">
        <v>0</v>
      </c>
      <c r="J298" s="11"/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/>
      <c r="AN298" s="11">
        <v>0</v>
      </c>
      <c r="AO298" s="11">
        <v>0</v>
      </c>
      <c r="AP298" s="11"/>
      <c r="AQ298" s="11">
        <v>0</v>
      </c>
      <c r="AR298" s="11">
        <v>0</v>
      </c>
      <c r="AS298" s="11">
        <v>0</v>
      </c>
      <c r="AT298" s="11"/>
      <c r="AU298" s="11">
        <v>0</v>
      </c>
      <c r="AV298" s="11">
        <v>0</v>
      </c>
      <c r="AW298" s="11"/>
      <c r="AX298" s="11">
        <v>0</v>
      </c>
      <c r="AY298" s="11">
        <v>0</v>
      </c>
      <c r="AZ298" s="11"/>
      <c r="BA298" s="11">
        <v>0</v>
      </c>
      <c r="BB298" s="11">
        <v>0</v>
      </c>
      <c r="BC298" s="11">
        <v>0</v>
      </c>
      <c r="BD298" s="11">
        <v>0</v>
      </c>
      <c r="BE298" s="11">
        <v>0</v>
      </c>
      <c r="BF298" s="11">
        <v>0</v>
      </c>
      <c r="BG298" s="11">
        <v>0</v>
      </c>
      <c r="BH298" s="11">
        <v>0</v>
      </c>
      <c r="BI298" s="11">
        <v>0</v>
      </c>
      <c r="BJ298" s="11">
        <v>0</v>
      </c>
      <c r="BK298" s="11">
        <v>0</v>
      </c>
      <c r="BL298" s="11">
        <v>0</v>
      </c>
      <c r="BM298" s="11">
        <v>0</v>
      </c>
      <c r="BN298" s="11">
        <v>0</v>
      </c>
      <c r="BO298" s="11">
        <v>0</v>
      </c>
      <c r="BP298" s="11">
        <v>0</v>
      </c>
      <c r="BQ298" s="11">
        <v>0</v>
      </c>
      <c r="BR298" s="11">
        <v>0</v>
      </c>
      <c r="BS298" s="11">
        <v>0</v>
      </c>
      <c r="BT298" s="11">
        <v>0</v>
      </c>
      <c r="BU298" s="11">
        <v>0</v>
      </c>
      <c r="BV298" s="11">
        <v>0</v>
      </c>
      <c r="BW298" s="11">
        <v>0</v>
      </c>
      <c r="BX298" s="11">
        <v>0</v>
      </c>
      <c r="BY298" s="11">
        <v>0</v>
      </c>
      <c r="BZ298" s="11">
        <v>0</v>
      </c>
      <c r="CA298" s="11">
        <v>0</v>
      </c>
      <c r="CB298" s="11">
        <v>0</v>
      </c>
      <c r="CC298" s="11">
        <v>0</v>
      </c>
      <c r="CD298" s="11">
        <v>0</v>
      </c>
      <c r="CE298" s="11">
        <v>0</v>
      </c>
      <c r="CF298" s="11">
        <v>0</v>
      </c>
    </row>
    <row r="299" spans="1:84" ht="26.25" customHeight="1">
      <c r="A299" s="17">
        <v>21605</v>
      </c>
      <c r="B299" s="18" t="s">
        <v>423</v>
      </c>
      <c r="C299" s="22">
        <f>C300</f>
        <v>90</v>
      </c>
      <c r="D299" s="22">
        <f aca="true" t="shared" si="77" ref="D299:BB299">D300</f>
        <v>21</v>
      </c>
      <c r="E299" s="22">
        <f t="shared" si="77"/>
        <v>9</v>
      </c>
      <c r="F299" s="22">
        <f t="shared" si="77"/>
        <v>0</v>
      </c>
      <c r="G299" s="22">
        <f t="shared" si="77"/>
        <v>0</v>
      </c>
      <c r="H299" s="22">
        <f t="shared" si="77"/>
        <v>11</v>
      </c>
      <c r="I299" s="22">
        <f t="shared" si="77"/>
        <v>5</v>
      </c>
      <c r="J299" s="22">
        <f t="shared" si="77"/>
        <v>0</v>
      </c>
      <c r="K299" s="22">
        <f t="shared" si="77"/>
        <v>0</v>
      </c>
      <c r="L299" s="22">
        <f t="shared" si="77"/>
        <v>0</v>
      </c>
      <c r="M299" s="22">
        <f t="shared" si="77"/>
        <v>0</v>
      </c>
      <c r="N299" s="22">
        <f t="shared" si="77"/>
        <v>2</v>
      </c>
      <c r="O299" s="22">
        <f t="shared" si="77"/>
        <v>0</v>
      </c>
      <c r="P299" s="22">
        <f t="shared" si="77"/>
        <v>0</v>
      </c>
      <c r="Q299" s="22">
        <f t="shared" si="77"/>
        <v>0</v>
      </c>
      <c r="R299" s="22">
        <f t="shared" si="77"/>
        <v>0</v>
      </c>
      <c r="S299" s="22">
        <f t="shared" si="77"/>
        <v>0</v>
      </c>
      <c r="T299" s="22">
        <f t="shared" si="77"/>
        <v>0</v>
      </c>
      <c r="U299" s="22">
        <f t="shared" si="77"/>
        <v>0</v>
      </c>
      <c r="V299" s="22">
        <f t="shared" si="77"/>
        <v>0</v>
      </c>
      <c r="W299" s="22">
        <f t="shared" si="77"/>
        <v>0</v>
      </c>
      <c r="X299" s="22">
        <f t="shared" si="77"/>
        <v>0</v>
      </c>
      <c r="Y299" s="22">
        <f t="shared" si="77"/>
        <v>0</v>
      </c>
      <c r="Z299" s="22">
        <f t="shared" si="77"/>
        <v>0</v>
      </c>
      <c r="AA299" s="22">
        <f t="shared" si="77"/>
        <v>0</v>
      </c>
      <c r="AB299" s="22">
        <f t="shared" si="77"/>
        <v>0</v>
      </c>
      <c r="AC299" s="22">
        <f t="shared" si="77"/>
        <v>0</v>
      </c>
      <c r="AD299" s="22">
        <f t="shared" si="77"/>
        <v>0</v>
      </c>
      <c r="AE299" s="22">
        <f t="shared" si="77"/>
        <v>0</v>
      </c>
      <c r="AF299" s="22">
        <f t="shared" si="77"/>
        <v>0</v>
      </c>
      <c r="AG299" s="22">
        <f t="shared" si="77"/>
        <v>0</v>
      </c>
      <c r="AH299" s="22">
        <f t="shared" si="77"/>
        <v>0</v>
      </c>
      <c r="AI299" s="22">
        <f t="shared" si="77"/>
        <v>0</v>
      </c>
      <c r="AJ299" s="22">
        <f t="shared" si="77"/>
        <v>0</v>
      </c>
      <c r="AK299" s="22">
        <f t="shared" si="77"/>
        <v>0</v>
      </c>
      <c r="AL299" s="22">
        <f t="shared" si="77"/>
        <v>0</v>
      </c>
      <c r="AM299" s="22">
        <f t="shared" si="77"/>
        <v>0</v>
      </c>
      <c r="AN299" s="22">
        <f t="shared" si="77"/>
        <v>0</v>
      </c>
      <c r="AO299" s="22">
        <f t="shared" si="77"/>
        <v>0</v>
      </c>
      <c r="AP299" s="22">
        <f t="shared" si="77"/>
        <v>0</v>
      </c>
      <c r="AQ299" s="22">
        <f t="shared" si="77"/>
        <v>40</v>
      </c>
      <c r="AR299" s="22">
        <f t="shared" si="77"/>
        <v>0</v>
      </c>
      <c r="AS299" s="22">
        <f t="shared" si="77"/>
        <v>0</v>
      </c>
      <c r="AT299" s="22">
        <f t="shared" si="77"/>
        <v>0</v>
      </c>
      <c r="AU299" s="22">
        <f t="shared" si="77"/>
        <v>0</v>
      </c>
      <c r="AV299" s="22">
        <f t="shared" si="77"/>
        <v>0</v>
      </c>
      <c r="AW299" s="22">
        <f t="shared" si="77"/>
        <v>0</v>
      </c>
      <c r="AX299" s="22">
        <f t="shared" si="77"/>
        <v>2</v>
      </c>
      <c r="AY299" s="22">
        <f t="shared" si="77"/>
        <v>0</v>
      </c>
      <c r="AZ299" s="22">
        <f t="shared" si="77"/>
        <v>0</v>
      </c>
      <c r="BA299" s="22">
        <f t="shared" si="77"/>
        <v>0</v>
      </c>
      <c r="BB299" s="22">
        <f t="shared" si="77"/>
        <v>0</v>
      </c>
      <c r="BC299" s="11">
        <v>0</v>
      </c>
      <c r="BD299" s="11">
        <v>0</v>
      </c>
      <c r="BE299" s="11">
        <v>0</v>
      </c>
      <c r="BF299" s="11">
        <v>0</v>
      </c>
      <c r="BG299" s="11">
        <v>0</v>
      </c>
      <c r="BH299" s="11">
        <v>0</v>
      </c>
      <c r="BI299" s="11">
        <v>0</v>
      </c>
      <c r="BJ299" s="11">
        <v>0</v>
      </c>
      <c r="BK299" s="11">
        <v>0</v>
      </c>
      <c r="BL299" s="11">
        <v>0</v>
      </c>
      <c r="BM299" s="11">
        <v>0</v>
      </c>
      <c r="BN299" s="11">
        <v>0</v>
      </c>
      <c r="BO299" s="11">
        <v>0</v>
      </c>
      <c r="BP299" s="11">
        <v>0</v>
      </c>
      <c r="BQ299" s="11">
        <v>0</v>
      </c>
      <c r="BR299" s="11">
        <v>0</v>
      </c>
      <c r="BS299" s="11">
        <v>0</v>
      </c>
      <c r="BT299" s="11">
        <v>0</v>
      </c>
      <c r="BU299" s="11">
        <v>0</v>
      </c>
      <c r="BV299" s="11">
        <v>0</v>
      </c>
      <c r="BW299" s="11">
        <v>0</v>
      </c>
      <c r="BX299" s="11">
        <v>0</v>
      </c>
      <c r="BY299" s="11">
        <v>0</v>
      </c>
      <c r="BZ299" s="11">
        <v>0</v>
      </c>
      <c r="CA299" s="11">
        <v>0</v>
      </c>
      <c r="CB299" s="11">
        <v>0</v>
      </c>
      <c r="CC299" s="11">
        <v>0</v>
      </c>
      <c r="CD299" s="11">
        <v>0</v>
      </c>
      <c r="CE299" s="11">
        <v>0</v>
      </c>
      <c r="CF299" s="11">
        <v>0</v>
      </c>
    </row>
    <row r="300" spans="1:84" ht="26.25" customHeight="1">
      <c r="A300" s="17">
        <v>2160505</v>
      </c>
      <c r="B300" s="18" t="s">
        <v>424</v>
      </c>
      <c r="C300" s="22">
        <f t="shared" si="68"/>
        <v>90</v>
      </c>
      <c r="D300" s="11">
        <v>21</v>
      </c>
      <c r="E300" s="11">
        <v>9</v>
      </c>
      <c r="F300" s="11"/>
      <c r="G300" s="11"/>
      <c r="H300" s="11">
        <v>11</v>
      </c>
      <c r="I300" s="11">
        <v>5</v>
      </c>
      <c r="J300" s="11"/>
      <c r="K300" s="11">
        <v>0</v>
      </c>
      <c r="L300" s="11"/>
      <c r="M300" s="11">
        <v>0</v>
      </c>
      <c r="N300" s="11">
        <v>2</v>
      </c>
      <c r="O300" s="11">
        <v>0</v>
      </c>
      <c r="P300" s="11">
        <v>0</v>
      </c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>
        <v>0</v>
      </c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>
        <v>0</v>
      </c>
      <c r="AM300" s="11"/>
      <c r="AN300" s="11">
        <v>0</v>
      </c>
      <c r="AO300" s="11">
        <v>0</v>
      </c>
      <c r="AP300" s="11"/>
      <c r="AQ300" s="11">
        <v>40</v>
      </c>
      <c r="AR300" s="11">
        <v>0</v>
      </c>
      <c r="AS300" s="11">
        <v>0</v>
      </c>
      <c r="AT300" s="11"/>
      <c r="AU300" s="11">
        <v>0</v>
      </c>
      <c r="AV300" s="11">
        <v>0</v>
      </c>
      <c r="AW300" s="11"/>
      <c r="AX300" s="11">
        <v>2</v>
      </c>
      <c r="AY300" s="11">
        <v>0</v>
      </c>
      <c r="AZ300" s="11"/>
      <c r="BA300" s="11">
        <v>0</v>
      </c>
      <c r="BB300" s="11">
        <v>0</v>
      </c>
      <c r="BC300" s="11">
        <v>0</v>
      </c>
      <c r="BD300" s="11">
        <v>0</v>
      </c>
      <c r="BE300" s="11">
        <v>0</v>
      </c>
      <c r="BF300" s="11">
        <v>0</v>
      </c>
      <c r="BG300" s="11">
        <v>0</v>
      </c>
      <c r="BH300" s="11">
        <v>0</v>
      </c>
      <c r="BI300" s="11">
        <v>0</v>
      </c>
      <c r="BJ300" s="11">
        <v>0</v>
      </c>
      <c r="BK300" s="11">
        <v>0</v>
      </c>
      <c r="BL300" s="11">
        <v>0</v>
      </c>
      <c r="BM300" s="11">
        <v>0</v>
      </c>
      <c r="BN300" s="11">
        <v>0</v>
      </c>
      <c r="BO300" s="11">
        <v>0</v>
      </c>
      <c r="BP300" s="11">
        <v>0</v>
      </c>
      <c r="BQ300" s="11">
        <v>0</v>
      </c>
      <c r="BR300" s="11">
        <v>0</v>
      </c>
      <c r="BS300" s="11">
        <v>0</v>
      </c>
      <c r="BT300" s="11">
        <v>0</v>
      </c>
      <c r="BU300" s="11">
        <v>0</v>
      </c>
      <c r="BV300" s="11">
        <v>0</v>
      </c>
      <c r="BW300" s="11">
        <v>0</v>
      </c>
      <c r="BX300" s="11">
        <v>0</v>
      </c>
      <c r="BY300" s="11">
        <v>0</v>
      </c>
      <c r="BZ300" s="11">
        <v>0</v>
      </c>
      <c r="CA300" s="11">
        <v>0</v>
      </c>
      <c r="CB300" s="11">
        <v>0</v>
      </c>
      <c r="CC300" s="11">
        <v>0</v>
      </c>
      <c r="CD300" s="11">
        <v>0</v>
      </c>
      <c r="CE300" s="11">
        <v>0</v>
      </c>
      <c r="CF300" s="11">
        <v>0</v>
      </c>
    </row>
    <row r="301" spans="1:84" ht="26.25" customHeight="1">
      <c r="A301" s="17">
        <v>217</v>
      </c>
      <c r="B301" s="18" t="s">
        <v>425</v>
      </c>
      <c r="C301" s="22">
        <f t="shared" si="68"/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0</v>
      </c>
      <c r="AJ301" s="11">
        <v>0</v>
      </c>
      <c r="AK301" s="11">
        <v>0</v>
      </c>
      <c r="AL301" s="11">
        <v>0</v>
      </c>
      <c r="AM301" s="11">
        <v>0</v>
      </c>
      <c r="AN301" s="11">
        <v>0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1">
        <v>0</v>
      </c>
      <c r="AU301" s="11">
        <v>0</v>
      </c>
      <c r="AV301" s="11">
        <v>0</v>
      </c>
      <c r="AW301" s="11">
        <v>0</v>
      </c>
      <c r="AX301" s="11">
        <v>0</v>
      </c>
      <c r="AY301" s="11">
        <v>0</v>
      </c>
      <c r="AZ301" s="11">
        <v>0</v>
      </c>
      <c r="BA301" s="11">
        <v>0</v>
      </c>
      <c r="BB301" s="11">
        <v>0</v>
      </c>
      <c r="BC301" s="11">
        <v>0</v>
      </c>
      <c r="BD301" s="11">
        <v>0</v>
      </c>
      <c r="BE301" s="11">
        <v>0</v>
      </c>
      <c r="BF301" s="11">
        <v>0</v>
      </c>
      <c r="BG301" s="11">
        <v>0</v>
      </c>
      <c r="BH301" s="11">
        <v>0</v>
      </c>
      <c r="BI301" s="11">
        <v>0</v>
      </c>
      <c r="BJ301" s="11">
        <v>0</v>
      </c>
      <c r="BK301" s="11">
        <v>0</v>
      </c>
      <c r="BL301" s="11">
        <v>0</v>
      </c>
      <c r="BM301" s="11">
        <v>0</v>
      </c>
      <c r="BN301" s="11">
        <v>0</v>
      </c>
      <c r="BO301" s="11">
        <v>0</v>
      </c>
      <c r="BP301" s="11">
        <v>0</v>
      </c>
      <c r="BQ301" s="11">
        <v>0</v>
      </c>
      <c r="BR301" s="11">
        <v>0</v>
      </c>
      <c r="BS301" s="11">
        <v>0</v>
      </c>
      <c r="BT301" s="11">
        <v>0</v>
      </c>
      <c r="BU301" s="11">
        <v>0</v>
      </c>
      <c r="BV301" s="11">
        <v>0</v>
      </c>
      <c r="BW301" s="11">
        <v>0</v>
      </c>
      <c r="BX301" s="11">
        <v>0</v>
      </c>
      <c r="BY301" s="11">
        <v>0</v>
      </c>
      <c r="BZ301" s="11">
        <v>0</v>
      </c>
      <c r="CA301" s="11">
        <v>0</v>
      </c>
      <c r="CB301" s="11">
        <v>0</v>
      </c>
      <c r="CC301" s="11">
        <v>0</v>
      </c>
      <c r="CD301" s="11">
        <v>0</v>
      </c>
      <c r="CE301" s="11">
        <v>0</v>
      </c>
      <c r="CF301" s="11">
        <v>0</v>
      </c>
    </row>
    <row r="302" spans="1:84" ht="26.25" customHeight="1">
      <c r="A302" s="17">
        <v>21702</v>
      </c>
      <c r="B302" s="18" t="s">
        <v>426</v>
      </c>
      <c r="C302" s="22">
        <f t="shared" si="68"/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1">
        <v>0</v>
      </c>
      <c r="AU302" s="11">
        <v>0</v>
      </c>
      <c r="AV302" s="11">
        <v>0</v>
      </c>
      <c r="AW302" s="11">
        <v>0</v>
      </c>
      <c r="AX302" s="11">
        <v>0</v>
      </c>
      <c r="AY302" s="11">
        <v>0</v>
      </c>
      <c r="AZ302" s="11">
        <v>0</v>
      </c>
      <c r="BA302" s="11">
        <v>0</v>
      </c>
      <c r="BB302" s="11">
        <v>0</v>
      </c>
      <c r="BC302" s="11">
        <v>0</v>
      </c>
      <c r="BD302" s="11">
        <v>0</v>
      </c>
      <c r="BE302" s="11">
        <v>0</v>
      </c>
      <c r="BF302" s="11">
        <v>0</v>
      </c>
      <c r="BG302" s="11">
        <v>0</v>
      </c>
      <c r="BH302" s="11">
        <v>0</v>
      </c>
      <c r="BI302" s="11">
        <v>0</v>
      </c>
      <c r="BJ302" s="11">
        <v>0</v>
      </c>
      <c r="BK302" s="11">
        <v>0</v>
      </c>
      <c r="BL302" s="11">
        <v>0</v>
      </c>
      <c r="BM302" s="11">
        <v>0</v>
      </c>
      <c r="BN302" s="11">
        <v>0</v>
      </c>
      <c r="BO302" s="11">
        <v>0</v>
      </c>
      <c r="BP302" s="11">
        <v>0</v>
      </c>
      <c r="BQ302" s="11">
        <v>0</v>
      </c>
      <c r="BR302" s="11">
        <v>0</v>
      </c>
      <c r="BS302" s="11">
        <v>0</v>
      </c>
      <c r="BT302" s="11">
        <v>0</v>
      </c>
      <c r="BU302" s="11">
        <v>0</v>
      </c>
      <c r="BV302" s="11">
        <v>0</v>
      </c>
      <c r="BW302" s="11">
        <v>0</v>
      </c>
      <c r="BX302" s="11">
        <v>0</v>
      </c>
      <c r="BY302" s="11">
        <v>0</v>
      </c>
      <c r="BZ302" s="11">
        <v>0</v>
      </c>
      <c r="CA302" s="11">
        <v>0</v>
      </c>
      <c r="CB302" s="11">
        <v>0</v>
      </c>
      <c r="CC302" s="11">
        <v>0</v>
      </c>
      <c r="CD302" s="11">
        <v>0</v>
      </c>
      <c r="CE302" s="11">
        <v>0</v>
      </c>
      <c r="CF302" s="11">
        <v>0</v>
      </c>
    </row>
    <row r="303" spans="1:84" ht="26.25" customHeight="1">
      <c r="A303" s="17">
        <v>2170299</v>
      </c>
      <c r="B303" s="18" t="s">
        <v>427</v>
      </c>
      <c r="C303" s="22">
        <f t="shared" si="68"/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1">
        <v>0</v>
      </c>
      <c r="AU303" s="11">
        <v>0</v>
      </c>
      <c r="AV303" s="11">
        <v>0</v>
      </c>
      <c r="AW303" s="11">
        <v>0</v>
      </c>
      <c r="AX303" s="11">
        <v>0</v>
      </c>
      <c r="AY303" s="11">
        <v>0</v>
      </c>
      <c r="AZ303" s="11">
        <v>0</v>
      </c>
      <c r="BA303" s="11">
        <v>0</v>
      </c>
      <c r="BB303" s="11">
        <v>0</v>
      </c>
      <c r="BC303" s="11">
        <v>0</v>
      </c>
      <c r="BD303" s="11">
        <v>0</v>
      </c>
      <c r="BE303" s="11">
        <v>0</v>
      </c>
      <c r="BF303" s="11">
        <v>0</v>
      </c>
      <c r="BG303" s="11">
        <v>0</v>
      </c>
      <c r="BH303" s="11">
        <v>0</v>
      </c>
      <c r="BI303" s="11">
        <v>0</v>
      </c>
      <c r="BJ303" s="11">
        <v>0</v>
      </c>
      <c r="BK303" s="11">
        <v>0</v>
      </c>
      <c r="BL303" s="11">
        <v>0</v>
      </c>
      <c r="BM303" s="11">
        <v>0</v>
      </c>
      <c r="BN303" s="11">
        <v>0</v>
      </c>
      <c r="BO303" s="11">
        <v>0</v>
      </c>
      <c r="BP303" s="11">
        <v>0</v>
      </c>
      <c r="BQ303" s="11">
        <v>0</v>
      </c>
      <c r="BR303" s="11">
        <v>0</v>
      </c>
      <c r="BS303" s="11">
        <v>0</v>
      </c>
      <c r="BT303" s="11">
        <v>0</v>
      </c>
      <c r="BU303" s="11">
        <v>0</v>
      </c>
      <c r="BV303" s="11">
        <v>0</v>
      </c>
      <c r="BW303" s="11">
        <v>0</v>
      </c>
      <c r="BX303" s="11">
        <v>0</v>
      </c>
      <c r="BY303" s="11">
        <v>0</v>
      </c>
      <c r="BZ303" s="11">
        <v>0</v>
      </c>
      <c r="CA303" s="11">
        <v>0</v>
      </c>
      <c r="CB303" s="11">
        <v>0</v>
      </c>
      <c r="CC303" s="11">
        <v>0</v>
      </c>
      <c r="CD303" s="11">
        <v>0</v>
      </c>
      <c r="CE303" s="11">
        <v>0</v>
      </c>
      <c r="CF303" s="11">
        <v>0</v>
      </c>
    </row>
    <row r="304" spans="1:84" ht="26.25" customHeight="1">
      <c r="A304" s="17">
        <v>220</v>
      </c>
      <c r="B304" s="18" t="s">
        <v>428</v>
      </c>
      <c r="C304" s="22">
        <f>C305</f>
        <v>597</v>
      </c>
      <c r="D304" s="22">
        <f aca="true" t="shared" si="78" ref="D304:BB304">D305</f>
        <v>186</v>
      </c>
      <c r="E304" s="22">
        <f t="shared" si="78"/>
        <v>60</v>
      </c>
      <c r="F304" s="22">
        <f t="shared" si="78"/>
        <v>0</v>
      </c>
      <c r="G304" s="22">
        <f t="shared" si="78"/>
        <v>0</v>
      </c>
      <c r="H304" s="22">
        <f t="shared" si="78"/>
        <v>101</v>
      </c>
      <c r="I304" s="22">
        <f t="shared" si="78"/>
        <v>79</v>
      </c>
      <c r="J304" s="22">
        <f t="shared" si="78"/>
        <v>0</v>
      </c>
      <c r="K304" s="22">
        <f t="shared" si="78"/>
        <v>0</v>
      </c>
      <c r="L304" s="22">
        <f t="shared" si="78"/>
        <v>0</v>
      </c>
      <c r="M304" s="22">
        <f t="shared" si="78"/>
        <v>0</v>
      </c>
      <c r="N304" s="22">
        <f t="shared" si="78"/>
        <v>33</v>
      </c>
      <c r="O304" s="22">
        <f t="shared" si="78"/>
        <v>0</v>
      </c>
      <c r="P304" s="22">
        <f t="shared" si="78"/>
        <v>0</v>
      </c>
      <c r="Q304" s="22">
        <f t="shared" si="78"/>
        <v>0</v>
      </c>
      <c r="R304" s="22">
        <f t="shared" si="78"/>
        <v>0</v>
      </c>
      <c r="S304" s="22">
        <f t="shared" si="78"/>
        <v>0</v>
      </c>
      <c r="T304" s="22">
        <f t="shared" si="78"/>
        <v>0</v>
      </c>
      <c r="U304" s="22">
        <f t="shared" si="78"/>
        <v>0</v>
      </c>
      <c r="V304" s="22">
        <f t="shared" si="78"/>
        <v>0</v>
      </c>
      <c r="W304" s="22">
        <f t="shared" si="78"/>
        <v>0</v>
      </c>
      <c r="X304" s="22">
        <f t="shared" si="78"/>
        <v>0</v>
      </c>
      <c r="Y304" s="22">
        <f t="shared" si="78"/>
        <v>0</v>
      </c>
      <c r="Z304" s="22">
        <f t="shared" si="78"/>
        <v>0</v>
      </c>
      <c r="AA304" s="22">
        <f t="shared" si="78"/>
        <v>0</v>
      </c>
      <c r="AB304" s="22">
        <f t="shared" si="78"/>
        <v>0</v>
      </c>
      <c r="AC304" s="22">
        <f t="shared" si="78"/>
        <v>0</v>
      </c>
      <c r="AD304" s="22">
        <f t="shared" si="78"/>
        <v>0</v>
      </c>
      <c r="AE304" s="22">
        <f t="shared" si="78"/>
        <v>0</v>
      </c>
      <c r="AF304" s="22">
        <f t="shared" si="78"/>
        <v>0</v>
      </c>
      <c r="AG304" s="22">
        <f t="shared" si="78"/>
        <v>0</v>
      </c>
      <c r="AH304" s="22">
        <f t="shared" si="78"/>
        <v>0</v>
      </c>
      <c r="AI304" s="22">
        <f t="shared" si="78"/>
        <v>0</v>
      </c>
      <c r="AJ304" s="22">
        <f t="shared" si="78"/>
        <v>0</v>
      </c>
      <c r="AK304" s="22">
        <f t="shared" si="78"/>
        <v>0</v>
      </c>
      <c r="AL304" s="22">
        <f t="shared" si="78"/>
        <v>0</v>
      </c>
      <c r="AM304" s="22">
        <f t="shared" si="78"/>
        <v>0</v>
      </c>
      <c r="AN304" s="22">
        <f t="shared" si="78"/>
        <v>2</v>
      </c>
      <c r="AO304" s="22">
        <f t="shared" si="78"/>
        <v>13</v>
      </c>
      <c r="AP304" s="22">
        <f t="shared" si="78"/>
        <v>0</v>
      </c>
      <c r="AQ304" s="22">
        <f t="shared" si="78"/>
        <v>110</v>
      </c>
      <c r="AR304" s="22">
        <f t="shared" si="78"/>
        <v>0</v>
      </c>
      <c r="AS304" s="22">
        <f t="shared" si="78"/>
        <v>0</v>
      </c>
      <c r="AT304" s="22">
        <f t="shared" si="78"/>
        <v>0</v>
      </c>
      <c r="AU304" s="22">
        <f t="shared" si="78"/>
        <v>0</v>
      </c>
      <c r="AV304" s="22">
        <f t="shared" si="78"/>
        <v>0</v>
      </c>
      <c r="AW304" s="22">
        <f t="shared" si="78"/>
        <v>0</v>
      </c>
      <c r="AX304" s="22">
        <f t="shared" si="78"/>
        <v>13</v>
      </c>
      <c r="AY304" s="22">
        <f t="shared" si="78"/>
        <v>0</v>
      </c>
      <c r="AZ304" s="22">
        <f t="shared" si="78"/>
        <v>0</v>
      </c>
      <c r="BA304" s="22">
        <f t="shared" si="78"/>
        <v>0</v>
      </c>
      <c r="BB304" s="22">
        <f t="shared" si="78"/>
        <v>0</v>
      </c>
      <c r="BC304" s="11">
        <v>0</v>
      </c>
      <c r="BD304" s="11">
        <v>0</v>
      </c>
      <c r="BE304" s="11">
        <v>0</v>
      </c>
      <c r="BF304" s="11">
        <v>0</v>
      </c>
      <c r="BG304" s="11">
        <v>0</v>
      </c>
      <c r="BH304" s="11">
        <v>0</v>
      </c>
      <c r="BI304" s="11">
        <v>0</v>
      </c>
      <c r="BJ304" s="11">
        <v>0</v>
      </c>
      <c r="BK304" s="11">
        <v>0</v>
      </c>
      <c r="BL304" s="11">
        <v>0</v>
      </c>
      <c r="BM304" s="11">
        <v>0</v>
      </c>
      <c r="BN304" s="11">
        <v>0</v>
      </c>
      <c r="BO304" s="11">
        <v>0</v>
      </c>
      <c r="BP304" s="11">
        <v>0</v>
      </c>
      <c r="BQ304" s="11">
        <v>0</v>
      </c>
      <c r="BR304" s="11">
        <v>0</v>
      </c>
      <c r="BS304" s="11">
        <v>0</v>
      </c>
      <c r="BT304" s="11">
        <v>0</v>
      </c>
      <c r="BU304" s="11">
        <v>0</v>
      </c>
      <c r="BV304" s="11">
        <v>0</v>
      </c>
      <c r="BW304" s="11">
        <v>0</v>
      </c>
      <c r="BX304" s="11">
        <v>0</v>
      </c>
      <c r="BY304" s="11">
        <v>0</v>
      </c>
      <c r="BZ304" s="11">
        <v>0</v>
      </c>
      <c r="CA304" s="11">
        <v>0</v>
      </c>
      <c r="CB304" s="11">
        <v>0</v>
      </c>
      <c r="CC304" s="11">
        <v>0</v>
      </c>
      <c r="CD304" s="11">
        <v>0</v>
      </c>
      <c r="CE304" s="11">
        <v>0</v>
      </c>
      <c r="CF304" s="11">
        <v>0</v>
      </c>
    </row>
    <row r="305" spans="1:84" ht="26.25" customHeight="1">
      <c r="A305" s="17">
        <v>22001</v>
      </c>
      <c r="B305" s="18" t="s">
        <v>429</v>
      </c>
      <c r="C305" s="22">
        <f>SUM(C306:C310)</f>
        <v>597</v>
      </c>
      <c r="D305" s="22">
        <f aca="true" t="shared" si="79" ref="D305:BB305">SUM(D306:D310)</f>
        <v>186</v>
      </c>
      <c r="E305" s="22">
        <f t="shared" si="79"/>
        <v>60</v>
      </c>
      <c r="F305" s="22">
        <f t="shared" si="79"/>
        <v>0</v>
      </c>
      <c r="G305" s="22">
        <f t="shared" si="79"/>
        <v>0</v>
      </c>
      <c r="H305" s="22">
        <f t="shared" si="79"/>
        <v>101</v>
      </c>
      <c r="I305" s="22">
        <f t="shared" si="79"/>
        <v>79</v>
      </c>
      <c r="J305" s="22">
        <f t="shared" si="79"/>
        <v>0</v>
      </c>
      <c r="K305" s="22">
        <f t="shared" si="79"/>
        <v>0</v>
      </c>
      <c r="L305" s="22">
        <f t="shared" si="79"/>
        <v>0</v>
      </c>
      <c r="M305" s="22">
        <f t="shared" si="79"/>
        <v>0</v>
      </c>
      <c r="N305" s="22">
        <f t="shared" si="79"/>
        <v>33</v>
      </c>
      <c r="O305" s="22">
        <f t="shared" si="79"/>
        <v>0</v>
      </c>
      <c r="P305" s="22">
        <f t="shared" si="79"/>
        <v>0</v>
      </c>
      <c r="Q305" s="22">
        <f t="shared" si="79"/>
        <v>0</v>
      </c>
      <c r="R305" s="22">
        <f t="shared" si="79"/>
        <v>0</v>
      </c>
      <c r="S305" s="22">
        <f t="shared" si="79"/>
        <v>0</v>
      </c>
      <c r="T305" s="22">
        <f t="shared" si="79"/>
        <v>0</v>
      </c>
      <c r="U305" s="22">
        <f t="shared" si="79"/>
        <v>0</v>
      </c>
      <c r="V305" s="22">
        <f t="shared" si="79"/>
        <v>0</v>
      </c>
      <c r="W305" s="22">
        <f t="shared" si="79"/>
        <v>0</v>
      </c>
      <c r="X305" s="22">
        <f t="shared" si="79"/>
        <v>0</v>
      </c>
      <c r="Y305" s="22">
        <f t="shared" si="79"/>
        <v>0</v>
      </c>
      <c r="Z305" s="22">
        <f t="shared" si="79"/>
        <v>0</v>
      </c>
      <c r="AA305" s="22">
        <f t="shared" si="79"/>
        <v>0</v>
      </c>
      <c r="AB305" s="22">
        <f t="shared" si="79"/>
        <v>0</v>
      </c>
      <c r="AC305" s="22">
        <f t="shared" si="79"/>
        <v>0</v>
      </c>
      <c r="AD305" s="22">
        <f t="shared" si="79"/>
        <v>0</v>
      </c>
      <c r="AE305" s="22">
        <f t="shared" si="79"/>
        <v>0</v>
      </c>
      <c r="AF305" s="22">
        <f t="shared" si="79"/>
        <v>0</v>
      </c>
      <c r="AG305" s="22">
        <f t="shared" si="79"/>
        <v>0</v>
      </c>
      <c r="AH305" s="22">
        <f t="shared" si="79"/>
        <v>0</v>
      </c>
      <c r="AI305" s="22">
        <f t="shared" si="79"/>
        <v>0</v>
      </c>
      <c r="AJ305" s="22">
        <f t="shared" si="79"/>
        <v>0</v>
      </c>
      <c r="AK305" s="22">
        <f t="shared" si="79"/>
        <v>0</v>
      </c>
      <c r="AL305" s="22">
        <f t="shared" si="79"/>
        <v>0</v>
      </c>
      <c r="AM305" s="22">
        <f t="shared" si="79"/>
        <v>0</v>
      </c>
      <c r="AN305" s="22">
        <f t="shared" si="79"/>
        <v>2</v>
      </c>
      <c r="AO305" s="22">
        <f t="shared" si="79"/>
        <v>13</v>
      </c>
      <c r="AP305" s="22">
        <f t="shared" si="79"/>
        <v>0</v>
      </c>
      <c r="AQ305" s="22">
        <f t="shared" si="79"/>
        <v>110</v>
      </c>
      <c r="AR305" s="22">
        <f t="shared" si="79"/>
        <v>0</v>
      </c>
      <c r="AS305" s="22">
        <f t="shared" si="79"/>
        <v>0</v>
      </c>
      <c r="AT305" s="22">
        <f t="shared" si="79"/>
        <v>0</v>
      </c>
      <c r="AU305" s="22">
        <f t="shared" si="79"/>
        <v>0</v>
      </c>
      <c r="AV305" s="22">
        <f t="shared" si="79"/>
        <v>0</v>
      </c>
      <c r="AW305" s="22">
        <f t="shared" si="79"/>
        <v>0</v>
      </c>
      <c r="AX305" s="22">
        <f t="shared" si="79"/>
        <v>13</v>
      </c>
      <c r="AY305" s="22">
        <f t="shared" si="79"/>
        <v>0</v>
      </c>
      <c r="AZ305" s="22">
        <f t="shared" si="79"/>
        <v>0</v>
      </c>
      <c r="BA305" s="22">
        <f t="shared" si="79"/>
        <v>0</v>
      </c>
      <c r="BB305" s="22">
        <f t="shared" si="79"/>
        <v>0</v>
      </c>
      <c r="BC305" s="11">
        <v>0</v>
      </c>
      <c r="BD305" s="11">
        <v>0</v>
      </c>
      <c r="BE305" s="11">
        <v>0</v>
      </c>
      <c r="BF305" s="11">
        <v>0</v>
      </c>
      <c r="BG305" s="11">
        <v>0</v>
      </c>
      <c r="BH305" s="11">
        <v>0</v>
      </c>
      <c r="BI305" s="11">
        <v>0</v>
      </c>
      <c r="BJ305" s="11">
        <v>0</v>
      </c>
      <c r="BK305" s="11">
        <v>0</v>
      </c>
      <c r="BL305" s="11">
        <v>0</v>
      </c>
      <c r="BM305" s="11">
        <v>0</v>
      </c>
      <c r="BN305" s="11">
        <v>0</v>
      </c>
      <c r="BO305" s="11">
        <v>0</v>
      </c>
      <c r="BP305" s="11">
        <v>0</v>
      </c>
      <c r="BQ305" s="11">
        <v>0</v>
      </c>
      <c r="BR305" s="11">
        <v>0</v>
      </c>
      <c r="BS305" s="11">
        <v>0</v>
      </c>
      <c r="BT305" s="11">
        <v>0</v>
      </c>
      <c r="BU305" s="11">
        <v>0</v>
      </c>
      <c r="BV305" s="11">
        <v>0</v>
      </c>
      <c r="BW305" s="11">
        <v>0</v>
      </c>
      <c r="BX305" s="11">
        <v>0</v>
      </c>
      <c r="BY305" s="11">
        <v>0</v>
      </c>
      <c r="BZ305" s="11">
        <v>0</v>
      </c>
      <c r="CA305" s="11">
        <v>0</v>
      </c>
      <c r="CB305" s="11">
        <v>0</v>
      </c>
      <c r="CC305" s="11">
        <v>0</v>
      </c>
      <c r="CD305" s="11">
        <v>0</v>
      </c>
      <c r="CE305" s="11">
        <v>0</v>
      </c>
      <c r="CF305" s="11">
        <v>0</v>
      </c>
    </row>
    <row r="306" spans="1:84" ht="26.25" customHeight="1">
      <c r="A306" s="17">
        <v>2200101</v>
      </c>
      <c r="B306" s="18" t="s">
        <v>180</v>
      </c>
      <c r="C306" s="22">
        <f t="shared" si="68"/>
        <v>97</v>
      </c>
      <c r="D306" s="11">
        <v>25</v>
      </c>
      <c r="E306" s="11">
        <v>9</v>
      </c>
      <c r="F306" s="11"/>
      <c r="G306" s="11"/>
      <c r="H306" s="11">
        <v>15</v>
      </c>
      <c r="I306" s="11">
        <v>8</v>
      </c>
      <c r="J306" s="11"/>
      <c r="K306" s="11">
        <v>0</v>
      </c>
      <c r="L306" s="11"/>
      <c r="M306" s="11">
        <v>0</v>
      </c>
      <c r="N306" s="11">
        <v>3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1">
        <v>0</v>
      </c>
      <c r="AJ306" s="11">
        <v>0</v>
      </c>
      <c r="AK306" s="11">
        <v>0</v>
      </c>
      <c r="AL306" s="11">
        <v>0</v>
      </c>
      <c r="AM306" s="11"/>
      <c r="AN306" s="11">
        <v>0</v>
      </c>
      <c r="AO306" s="11">
        <v>5</v>
      </c>
      <c r="AP306" s="11"/>
      <c r="AQ306" s="11">
        <v>30</v>
      </c>
      <c r="AR306" s="11">
        <v>0</v>
      </c>
      <c r="AS306" s="11">
        <v>0</v>
      </c>
      <c r="AT306" s="11">
        <v>0</v>
      </c>
      <c r="AU306" s="11">
        <v>0</v>
      </c>
      <c r="AV306" s="11">
        <v>0</v>
      </c>
      <c r="AW306" s="11"/>
      <c r="AX306" s="11">
        <v>2</v>
      </c>
      <c r="AY306" s="11">
        <v>0</v>
      </c>
      <c r="AZ306" s="11"/>
      <c r="BA306" s="11">
        <v>0</v>
      </c>
      <c r="BB306" s="11">
        <v>0</v>
      </c>
      <c r="BC306" s="11">
        <v>0</v>
      </c>
      <c r="BD306" s="11">
        <v>0</v>
      </c>
      <c r="BE306" s="11">
        <v>0</v>
      </c>
      <c r="BF306" s="11">
        <v>0</v>
      </c>
      <c r="BG306" s="11">
        <v>0</v>
      </c>
      <c r="BH306" s="11">
        <v>0</v>
      </c>
      <c r="BI306" s="11">
        <v>0</v>
      </c>
      <c r="BJ306" s="11">
        <v>0</v>
      </c>
      <c r="BK306" s="11">
        <v>0</v>
      </c>
      <c r="BL306" s="11">
        <v>0</v>
      </c>
      <c r="BM306" s="11">
        <v>0</v>
      </c>
      <c r="BN306" s="11">
        <v>0</v>
      </c>
      <c r="BO306" s="11">
        <v>0</v>
      </c>
      <c r="BP306" s="11">
        <v>0</v>
      </c>
      <c r="BQ306" s="11">
        <v>0</v>
      </c>
      <c r="BR306" s="11">
        <v>0</v>
      </c>
      <c r="BS306" s="11">
        <v>0</v>
      </c>
      <c r="BT306" s="11">
        <v>0</v>
      </c>
      <c r="BU306" s="11">
        <v>0</v>
      </c>
      <c r="BV306" s="11">
        <v>0</v>
      </c>
      <c r="BW306" s="11">
        <v>0</v>
      </c>
      <c r="BX306" s="11">
        <v>0</v>
      </c>
      <c r="BY306" s="11">
        <v>0</v>
      </c>
      <c r="BZ306" s="11">
        <v>0</v>
      </c>
      <c r="CA306" s="11">
        <v>0</v>
      </c>
      <c r="CB306" s="11">
        <v>0</v>
      </c>
      <c r="CC306" s="11">
        <v>0</v>
      </c>
      <c r="CD306" s="11">
        <v>0</v>
      </c>
      <c r="CE306" s="11">
        <v>0</v>
      </c>
      <c r="CF306" s="11">
        <v>0</v>
      </c>
    </row>
    <row r="307" spans="1:84" ht="26.25" customHeight="1">
      <c r="A307" s="17">
        <v>2200108</v>
      </c>
      <c r="B307" s="18" t="s">
        <v>430</v>
      </c>
      <c r="C307" s="22">
        <f t="shared" si="68"/>
        <v>500</v>
      </c>
      <c r="D307" s="11">
        <v>161</v>
      </c>
      <c r="E307" s="11">
        <v>51</v>
      </c>
      <c r="F307" s="11"/>
      <c r="G307" s="11"/>
      <c r="H307" s="11">
        <v>86</v>
      </c>
      <c r="I307" s="11">
        <v>71</v>
      </c>
      <c r="J307" s="11"/>
      <c r="K307" s="11">
        <v>0</v>
      </c>
      <c r="L307" s="11"/>
      <c r="M307" s="11">
        <v>0</v>
      </c>
      <c r="N307" s="11">
        <v>30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/>
      <c r="AN307" s="11">
        <v>2</v>
      </c>
      <c r="AO307" s="11">
        <v>8</v>
      </c>
      <c r="AP307" s="11"/>
      <c r="AQ307" s="11">
        <v>80</v>
      </c>
      <c r="AR307" s="11">
        <v>0</v>
      </c>
      <c r="AS307" s="11">
        <v>0</v>
      </c>
      <c r="AT307" s="11">
        <v>0</v>
      </c>
      <c r="AU307" s="11">
        <v>0</v>
      </c>
      <c r="AV307" s="11">
        <v>0</v>
      </c>
      <c r="AW307" s="11"/>
      <c r="AX307" s="11">
        <v>11</v>
      </c>
      <c r="AY307" s="11">
        <v>0</v>
      </c>
      <c r="AZ307" s="11"/>
      <c r="BA307" s="11">
        <v>0</v>
      </c>
      <c r="BB307" s="11">
        <v>0</v>
      </c>
      <c r="BC307" s="11">
        <v>0</v>
      </c>
      <c r="BD307" s="11">
        <v>0</v>
      </c>
      <c r="BE307" s="11">
        <v>0</v>
      </c>
      <c r="BF307" s="11">
        <v>0</v>
      </c>
      <c r="BG307" s="11">
        <v>0</v>
      </c>
      <c r="BH307" s="11">
        <v>0</v>
      </c>
      <c r="BI307" s="11">
        <v>0</v>
      </c>
      <c r="BJ307" s="11">
        <v>0</v>
      </c>
      <c r="BK307" s="11">
        <v>0</v>
      </c>
      <c r="BL307" s="11">
        <v>0</v>
      </c>
      <c r="BM307" s="11">
        <v>0</v>
      </c>
      <c r="BN307" s="11">
        <v>0</v>
      </c>
      <c r="BO307" s="11">
        <v>0</v>
      </c>
      <c r="BP307" s="11">
        <v>0</v>
      </c>
      <c r="BQ307" s="11">
        <v>0</v>
      </c>
      <c r="BR307" s="11">
        <v>0</v>
      </c>
      <c r="BS307" s="11">
        <v>0</v>
      </c>
      <c r="BT307" s="11">
        <v>0</v>
      </c>
      <c r="BU307" s="11">
        <v>0</v>
      </c>
      <c r="BV307" s="11">
        <v>0</v>
      </c>
      <c r="BW307" s="11">
        <v>0</v>
      </c>
      <c r="BX307" s="11">
        <v>0</v>
      </c>
      <c r="BY307" s="11">
        <v>0</v>
      </c>
      <c r="BZ307" s="11">
        <v>0</v>
      </c>
      <c r="CA307" s="11">
        <v>0</v>
      </c>
      <c r="CB307" s="11">
        <v>0</v>
      </c>
      <c r="CC307" s="11">
        <v>0</v>
      </c>
      <c r="CD307" s="11">
        <v>0</v>
      </c>
      <c r="CE307" s="11">
        <v>0</v>
      </c>
      <c r="CF307" s="11">
        <v>0</v>
      </c>
    </row>
    <row r="308" spans="1:84" ht="26.25" customHeight="1">
      <c r="A308" s="17">
        <v>2200111</v>
      </c>
      <c r="B308" s="18" t="s">
        <v>431</v>
      </c>
      <c r="C308" s="22">
        <f t="shared" si="68"/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  <c r="AN308" s="11">
        <v>0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  <c r="AU308" s="11">
        <v>0</v>
      </c>
      <c r="AV308" s="11">
        <v>0</v>
      </c>
      <c r="AW308" s="11">
        <v>0</v>
      </c>
      <c r="AX308" s="11">
        <v>0</v>
      </c>
      <c r="AY308" s="11">
        <v>0</v>
      </c>
      <c r="AZ308" s="11">
        <v>0</v>
      </c>
      <c r="BA308" s="11">
        <v>0</v>
      </c>
      <c r="BB308" s="11">
        <v>0</v>
      </c>
      <c r="BC308" s="11">
        <v>0</v>
      </c>
      <c r="BD308" s="11">
        <v>0</v>
      </c>
      <c r="BE308" s="11">
        <v>0</v>
      </c>
      <c r="BF308" s="11">
        <v>0</v>
      </c>
      <c r="BG308" s="11">
        <v>0</v>
      </c>
      <c r="BH308" s="11">
        <v>0</v>
      </c>
      <c r="BI308" s="11">
        <v>0</v>
      </c>
      <c r="BJ308" s="11">
        <v>0</v>
      </c>
      <c r="BK308" s="11">
        <v>0</v>
      </c>
      <c r="BL308" s="11">
        <v>0</v>
      </c>
      <c r="BM308" s="11">
        <v>0</v>
      </c>
      <c r="BN308" s="11">
        <v>0</v>
      </c>
      <c r="BO308" s="11">
        <v>0</v>
      </c>
      <c r="BP308" s="11">
        <v>0</v>
      </c>
      <c r="BQ308" s="11">
        <v>0</v>
      </c>
      <c r="BR308" s="11">
        <v>0</v>
      </c>
      <c r="BS308" s="11">
        <v>0</v>
      </c>
      <c r="BT308" s="11">
        <v>0</v>
      </c>
      <c r="BU308" s="11">
        <v>0</v>
      </c>
      <c r="BV308" s="11">
        <v>0</v>
      </c>
      <c r="BW308" s="11">
        <v>0</v>
      </c>
      <c r="BX308" s="11">
        <v>0</v>
      </c>
      <c r="BY308" s="11">
        <v>0</v>
      </c>
      <c r="BZ308" s="11">
        <v>0</v>
      </c>
      <c r="CA308" s="11">
        <v>0</v>
      </c>
      <c r="CB308" s="11">
        <v>0</v>
      </c>
      <c r="CC308" s="11">
        <v>0</v>
      </c>
      <c r="CD308" s="11">
        <v>0</v>
      </c>
      <c r="CE308" s="11">
        <v>0</v>
      </c>
      <c r="CF308" s="11">
        <v>0</v>
      </c>
    </row>
    <row r="309" spans="1:84" ht="26.25" customHeight="1">
      <c r="A309" s="17">
        <v>2200112</v>
      </c>
      <c r="B309" s="18" t="s">
        <v>455</v>
      </c>
      <c r="C309" s="22">
        <f t="shared" si="68"/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1">
        <v>0</v>
      </c>
      <c r="AU309" s="11">
        <v>0</v>
      </c>
      <c r="AV309" s="11">
        <v>0</v>
      </c>
      <c r="AW309" s="11">
        <v>0</v>
      </c>
      <c r="AX309" s="11">
        <v>0</v>
      </c>
      <c r="AY309" s="11">
        <v>0</v>
      </c>
      <c r="AZ309" s="11">
        <v>0</v>
      </c>
      <c r="BA309" s="11">
        <v>0</v>
      </c>
      <c r="BB309" s="11">
        <v>0</v>
      </c>
      <c r="BC309" s="11">
        <v>0</v>
      </c>
      <c r="BD309" s="11">
        <v>0</v>
      </c>
      <c r="BE309" s="11">
        <v>0</v>
      </c>
      <c r="BF309" s="11">
        <v>0</v>
      </c>
      <c r="BG309" s="11">
        <v>0</v>
      </c>
      <c r="BH309" s="11">
        <v>0</v>
      </c>
      <c r="BI309" s="11">
        <v>0</v>
      </c>
      <c r="BJ309" s="11">
        <v>0</v>
      </c>
      <c r="BK309" s="11">
        <v>0</v>
      </c>
      <c r="BL309" s="11">
        <v>0</v>
      </c>
      <c r="BM309" s="11">
        <v>0</v>
      </c>
      <c r="BN309" s="11">
        <v>0</v>
      </c>
      <c r="BO309" s="11">
        <v>0</v>
      </c>
      <c r="BP309" s="11">
        <v>0</v>
      </c>
      <c r="BQ309" s="11">
        <v>0</v>
      </c>
      <c r="BR309" s="11">
        <v>0</v>
      </c>
      <c r="BS309" s="11">
        <v>0</v>
      </c>
      <c r="BT309" s="11">
        <v>0</v>
      </c>
      <c r="BU309" s="11">
        <v>0</v>
      </c>
      <c r="BV309" s="11">
        <v>0</v>
      </c>
      <c r="BW309" s="11">
        <v>0</v>
      </c>
      <c r="BX309" s="11">
        <v>0</v>
      </c>
      <c r="BY309" s="11">
        <v>0</v>
      </c>
      <c r="BZ309" s="11">
        <v>0</v>
      </c>
      <c r="CA309" s="11">
        <v>0</v>
      </c>
      <c r="CB309" s="11">
        <v>0</v>
      </c>
      <c r="CC309" s="11">
        <v>0</v>
      </c>
      <c r="CD309" s="11">
        <v>0</v>
      </c>
      <c r="CE309" s="11">
        <v>0</v>
      </c>
      <c r="CF309" s="11">
        <v>0</v>
      </c>
    </row>
    <row r="310" spans="1:84" ht="26.25" customHeight="1">
      <c r="A310" s="17">
        <v>2200199</v>
      </c>
      <c r="B310" s="18" t="s">
        <v>432</v>
      </c>
      <c r="C310" s="22">
        <f t="shared" si="68"/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1">
        <v>0</v>
      </c>
      <c r="AU310" s="11">
        <v>0</v>
      </c>
      <c r="AV310" s="11">
        <v>0</v>
      </c>
      <c r="AW310" s="11">
        <v>0</v>
      </c>
      <c r="AX310" s="11">
        <v>0</v>
      </c>
      <c r="AY310" s="11">
        <v>0</v>
      </c>
      <c r="AZ310" s="11">
        <v>0</v>
      </c>
      <c r="BA310" s="11">
        <v>0</v>
      </c>
      <c r="BB310" s="11">
        <v>0</v>
      </c>
      <c r="BC310" s="11">
        <v>0</v>
      </c>
      <c r="BD310" s="11">
        <v>0</v>
      </c>
      <c r="BE310" s="11">
        <v>0</v>
      </c>
      <c r="BF310" s="11">
        <v>0</v>
      </c>
      <c r="BG310" s="11">
        <v>0</v>
      </c>
      <c r="BH310" s="11">
        <v>0</v>
      </c>
      <c r="BI310" s="11">
        <v>0</v>
      </c>
      <c r="BJ310" s="11">
        <v>0</v>
      </c>
      <c r="BK310" s="11">
        <v>0</v>
      </c>
      <c r="BL310" s="11">
        <v>0</v>
      </c>
      <c r="BM310" s="11">
        <v>0</v>
      </c>
      <c r="BN310" s="11">
        <v>0</v>
      </c>
      <c r="BO310" s="11">
        <v>0</v>
      </c>
      <c r="BP310" s="11">
        <v>0</v>
      </c>
      <c r="BQ310" s="11">
        <v>0</v>
      </c>
      <c r="BR310" s="11">
        <v>0</v>
      </c>
      <c r="BS310" s="11">
        <v>0</v>
      </c>
      <c r="BT310" s="11">
        <v>0</v>
      </c>
      <c r="BU310" s="11">
        <v>0</v>
      </c>
      <c r="BV310" s="11">
        <v>0</v>
      </c>
      <c r="BW310" s="11">
        <v>0</v>
      </c>
      <c r="BX310" s="11">
        <v>0</v>
      </c>
      <c r="BY310" s="11">
        <v>0</v>
      </c>
      <c r="BZ310" s="11">
        <v>0</v>
      </c>
      <c r="CA310" s="11">
        <v>0</v>
      </c>
      <c r="CB310" s="11">
        <v>0</v>
      </c>
      <c r="CC310" s="11">
        <v>0</v>
      </c>
      <c r="CD310" s="11">
        <v>0</v>
      </c>
      <c r="CE310" s="11">
        <v>0</v>
      </c>
      <c r="CF310" s="11">
        <v>0</v>
      </c>
    </row>
    <row r="311" spans="1:84" ht="26.25" customHeight="1">
      <c r="A311" s="17">
        <v>22005</v>
      </c>
      <c r="B311" s="18" t="s">
        <v>433</v>
      </c>
      <c r="C311" s="22">
        <f t="shared" si="68"/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  <c r="AU311" s="11">
        <v>0</v>
      </c>
      <c r="AV311" s="11">
        <v>0</v>
      </c>
      <c r="AW311" s="11">
        <v>0</v>
      </c>
      <c r="AX311" s="11">
        <v>0</v>
      </c>
      <c r="AY311" s="11">
        <v>0</v>
      </c>
      <c r="AZ311" s="11">
        <v>0</v>
      </c>
      <c r="BA311" s="11">
        <v>0</v>
      </c>
      <c r="BB311" s="11">
        <v>0</v>
      </c>
      <c r="BC311" s="11">
        <v>0</v>
      </c>
      <c r="BD311" s="11">
        <v>0</v>
      </c>
      <c r="BE311" s="11">
        <v>0</v>
      </c>
      <c r="BF311" s="11">
        <v>0</v>
      </c>
      <c r="BG311" s="11">
        <v>0</v>
      </c>
      <c r="BH311" s="11">
        <v>0</v>
      </c>
      <c r="BI311" s="11">
        <v>0</v>
      </c>
      <c r="BJ311" s="11">
        <v>0</v>
      </c>
      <c r="BK311" s="11">
        <v>0</v>
      </c>
      <c r="BL311" s="11">
        <v>0</v>
      </c>
      <c r="BM311" s="11">
        <v>0</v>
      </c>
      <c r="BN311" s="11">
        <v>0</v>
      </c>
      <c r="BO311" s="11">
        <v>0</v>
      </c>
      <c r="BP311" s="11">
        <v>0</v>
      </c>
      <c r="BQ311" s="11">
        <v>0</v>
      </c>
      <c r="BR311" s="11">
        <v>0</v>
      </c>
      <c r="BS311" s="11">
        <v>0</v>
      </c>
      <c r="BT311" s="11">
        <v>0</v>
      </c>
      <c r="BU311" s="11">
        <v>0</v>
      </c>
      <c r="BV311" s="11">
        <v>0</v>
      </c>
      <c r="BW311" s="11">
        <v>0</v>
      </c>
      <c r="BX311" s="11">
        <v>0</v>
      </c>
      <c r="BY311" s="11">
        <v>0</v>
      </c>
      <c r="BZ311" s="11">
        <v>0</v>
      </c>
      <c r="CA311" s="11">
        <v>0</v>
      </c>
      <c r="CB311" s="11">
        <v>0</v>
      </c>
      <c r="CC311" s="11">
        <v>0</v>
      </c>
      <c r="CD311" s="11">
        <v>0</v>
      </c>
      <c r="CE311" s="11">
        <v>0</v>
      </c>
      <c r="CF311" s="11">
        <v>0</v>
      </c>
    </row>
    <row r="312" spans="1:84" ht="26.25" customHeight="1">
      <c r="A312" s="17">
        <v>2200599</v>
      </c>
      <c r="B312" s="18" t="s">
        <v>434</v>
      </c>
      <c r="C312" s="22">
        <f t="shared" si="68"/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0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s="11">
        <v>0</v>
      </c>
      <c r="AT312" s="11">
        <v>0</v>
      </c>
      <c r="AU312" s="11">
        <v>0</v>
      </c>
      <c r="AV312" s="11">
        <v>0</v>
      </c>
      <c r="AW312" s="11">
        <v>0</v>
      </c>
      <c r="AX312" s="11">
        <v>0</v>
      </c>
      <c r="AY312" s="11">
        <v>0</v>
      </c>
      <c r="AZ312" s="11">
        <v>0</v>
      </c>
      <c r="BA312" s="11">
        <v>0</v>
      </c>
      <c r="BB312" s="11">
        <v>0</v>
      </c>
      <c r="BC312" s="11">
        <v>0</v>
      </c>
      <c r="BD312" s="11">
        <v>0</v>
      </c>
      <c r="BE312" s="11">
        <v>0</v>
      </c>
      <c r="BF312" s="11">
        <v>0</v>
      </c>
      <c r="BG312" s="11">
        <v>0</v>
      </c>
      <c r="BH312" s="11">
        <v>0</v>
      </c>
      <c r="BI312" s="11">
        <v>0</v>
      </c>
      <c r="BJ312" s="11">
        <v>0</v>
      </c>
      <c r="BK312" s="11">
        <v>0</v>
      </c>
      <c r="BL312" s="11">
        <v>0</v>
      </c>
      <c r="BM312" s="11">
        <v>0</v>
      </c>
      <c r="BN312" s="11">
        <v>0</v>
      </c>
      <c r="BO312" s="11">
        <v>0</v>
      </c>
      <c r="BP312" s="11">
        <v>0</v>
      </c>
      <c r="BQ312" s="11">
        <v>0</v>
      </c>
      <c r="BR312" s="11">
        <v>0</v>
      </c>
      <c r="BS312" s="11">
        <v>0</v>
      </c>
      <c r="BT312" s="11">
        <v>0</v>
      </c>
      <c r="BU312" s="11">
        <v>0</v>
      </c>
      <c r="BV312" s="11">
        <v>0</v>
      </c>
      <c r="BW312" s="11">
        <v>0</v>
      </c>
      <c r="BX312" s="11">
        <v>0</v>
      </c>
      <c r="BY312" s="11">
        <v>0</v>
      </c>
      <c r="BZ312" s="11">
        <v>0</v>
      </c>
      <c r="CA312" s="11">
        <v>0</v>
      </c>
      <c r="CB312" s="11">
        <v>0</v>
      </c>
      <c r="CC312" s="11">
        <v>0</v>
      </c>
      <c r="CD312" s="11">
        <v>0</v>
      </c>
      <c r="CE312" s="11">
        <v>0</v>
      </c>
      <c r="CF312" s="11">
        <v>0</v>
      </c>
    </row>
    <row r="313" spans="1:84" ht="26.25" customHeight="1">
      <c r="A313" s="17">
        <v>221</v>
      </c>
      <c r="B313" s="18" t="s">
        <v>435</v>
      </c>
      <c r="C313" s="22">
        <f t="shared" si="68"/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0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  <c r="AU313" s="11">
        <v>0</v>
      </c>
      <c r="AV313" s="11">
        <v>0</v>
      </c>
      <c r="AW313" s="11">
        <v>0</v>
      </c>
      <c r="AX313" s="11">
        <v>0</v>
      </c>
      <c r="AY313" s="11">
        <v>0</v>
      </c>
      <c r="AZ313" s="11">
        <v>0</v>
      </c>
      <c r="BA313" s="11">
        <v>0</v>
      </c>
      <c r="BB313" s="11">
        <v>0</v>
      </c>
      <c r="BC313" s="11">
        <v>0</v>
      </c>
      <c r="BD313" s="11">
        <v>0</v>
      </c>
      <c r="BE313" s="11">
        <v>0</v>
      </c>
      <c r="BF313" s="11">
        <v>0</v>
      </c>
      <c r="BG313" s="11">
        <v>0</v>
      </c>
      <c r="BH313" s="11">
        <v>0</v>
      </c>
      <c r="BI313" s="11">
        <v>0</v>
      </c>
      <c r="BJ313" s="11">
        <v>0</v>
      </c>
      <c r="BK313" s="11">
        <v>0</v>
      </c>
      <c r="BL313" s="11">
        <v>0</v>
      </c>
      <c r="BM313" s="11">
        <v>0</v>
      </c>
      <c r="BN313" s="11">
        <v>0</v>
      </c>
      <c r="BO313" s="11">
        <v>0</v>
      </c>
      <c r="BP313" s="11">
        <v>0</v>
      </c>
      <c r="BQ313" s="11">
        <v>0</v>
      </c>
      <c r="BR313" s="11">
        <v>0</v>
      </c>
      <c r="BS313" s="11">
        <v>0</v>
      </c>
      <c r="BT313" s="11">
        <v>0</v>
      </c>
      <c r="BU313" s="11">
        <v>0</v>
      </c>
      <c r="BV313" s="11">
        <v>0</v>
      </c>
      <c r="BW313" s="11">
        <v>0</v>
      </c>
      <c r="BX313" s="11">
        <v>0</v>
      </c>
      <c r="BY313" s="11">
        <v>0</v>
      </c>
      <c r="BZ313" s="11">
        <v>0</v>
      </c>
      <c r="CA313" s="11">
        <v>0</v>
      </c>
      <c r="CB313" s="11">
        <v>0</v>
      </c>
      <c r="CC313" s="11">
        <v>0</v>
      </c>
      <c r="CD313" s="11">
        <v>0</v>
      </c>
      <c r="CE313" s="11">
        <v>0</v>
      </c>
      <c r="CF313" s="11">
        <v>0</v>
      </c>
    </row>
    <row r="314" spans="1:84" ht="26.25" customHeight="1">
      <c r="A314" s="17">
        <v>22101</v>
      </c>
      <c r="B314" s="18" t="s">
        <v>436</v>
      </c>
      <c r="C314" s="22">
        <f t="shared" si="68"/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v>0</v>
      </c>
      <c r="AG314" s="11">
        <v>0</v>
      </c>
      <c r="AH314" s="11">
        <v>0</v>
      </c>
      <c r="AI314" s="11">
        <v>0</v>
      </c>
      <c r="AJ314" s="11">
        <v>0</v>
      </c>
      <c r="AK314" s="11">
        <v>0</v>
      </c>
      <c r="AL314" s="11">
        <v>0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s="11">
        <v>0</v>
      </c>
      <c r="AT314" s="11">
        <v>0</v>
      </c>
      <c r="AU314" s="11">
        <v>0</v>
      </c>
      <c r="AV314" s="11">
        <v>0</v>
      </c>
      <c r="AW314" s="11">
        <v>0</v>
      </c>
      <c r="AX314" s="11">
        <v>0</v>
      </c>
      <c r="AY314" s="11">
        <v>0</v>
      </c>
      <c r="AZ314" s="11">
        <v>0</v>
      </c>
      <c r="BA314" s="11">
        <v>0</v>
      </c>
      <c r="BB314" s="11">
        <v>0</v>
      </c>
      <c r="BC314" s="11">
        <v>0</v>
      </c>
      <c r="BD314" s="11">
        <v>0</v>
      </c>
      <c r="BE314" s="11">
        <v>0</v>
      </c>
      <c r="BF314" s="11">
        <v>0</v>
      </c>
      <c r="BG314" s="11">
        <v>0</v>
      </c>
      <c r="BH314" s="11">
        <v>0</v>
      </c>
      <c r="BI314" s="11">
        <v>0</v>
      </c>
      <c r="BJ314" s="11">
        <v>0</v>
      </c>
      <c r="BK314" s="11">
        <v>0</v>
      </c>
      <c r="BL314" s="11">
        <v>0</v>
      </c>
      <c r="BM314" s="11">
        <v>0</v>
      </c>
      <c r="BN314" s="11">
        <v>0</v>
      </c>
      <c r="BO314" s="11">
        <v>0</v>
      </c>
      <c r="BP314" s="11">
        <v>0</v>
      </c>
      <c r="BQ314" s="11">
        <v>0</v>
      </c>
      <c r="BR314" s="11">
        <v>0</v>
      </c>
      <c r="BS314" s="11">
        <v>0</v>
      </c>
      <c r="BT314" s="11">
        <v>0</v>
      </c>
      <c r="BU314" s="11">
        <v>0</v>
      </c>
      <c r="BV314" s="11">
        <v>0</v>
      </c>
      <c r="BW314" s="11">
        <v>0</v>
      </c>
      <c r="BX314" s="11">
        <v>0</v>
      </c>
      <c r="BY314" s="11">
        <v>0</v>
      </c>
      <c r="BZ314" s="11">
        <v>0</v>
      </c>
      <c r="CA314" s="11">
        <v>0</v>
      </c>
      <c r="CB314" s="11">
        <v>0</v>
      </c>
      <c r="CC314" s="11">
        <v>0</v>
      </c>
      <c r="CD314" s="11">
        <v>0</v>
      </c>
      <c r="CE314" s="11">
        <v>0</v>
      </c>
      <c r="CF314" s="11">
        <v>0</v>
      </c>
    </row>
    <row r="315" spans="1:84" ht="26.25" customHeight="1">
      <c r="A315" s="17">
        <v>2210101</v>
      </c>
      <c r="B315" s="18" t="s">
        <v>437</v>
      </c>
      <c r="C315" s="22">
        <f t="shared" si="68"/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  <c r="AU315" s="11">
        <v>0</v>
      </c>
      <c r="AV315" s="11">
        <v>0</v>
      </c>
      <c r="AW315" s="11">
        <v>0</v>
      </c>
      <c r="AX315" s="11">
        <v>0</v>
      </c>
      <c r="AY315" s="11">
        <v>0</v>
      </c>
      <c r="AZ315" s="11">
        <v>0</v>
      </c>
      <c r="BA315" s="11">
        <v>0</v>
      </c>
      <c r="BB315" s="11">
        <v>0</v>
      </c>
      <c r="BC315" s="11">
        <v>0</v>
      </c>
      <c r="BD315" s="11">
        <v>0</v>
      </c>
      <c r="BE315" s="11">
        <v>0</v>
      </c>
      <c r="BF315" s="11">
        <v>0</v>
      </c>
      <c r="BG315" s="11">
        <v>0</v>
      </c>
      <c r="BH315" s="11">
        <v>0</v>
      </c>
      <c r="BI315" s="11">
        <v>0</v>
      </c>
      <c r="BJ315" s="11">
        <v>0</v>
      </c>
      <c r="BK315" s="11">
        <v>0</v>
      </c>
      <c r="BL315" s="11">
        <v>0</v>
      </c>
      <c r="BM315" s="11">
        <v>0</v>
      </c>
      <c r="BN315" s="11">
        <v>0</v>
      </c>
      <c r="BO315" s="11">
        <v>0</v>
      </c>
      <c r="BP315" s="11">
        <v>0</v>
      </c>
      <c r="BQ315" s="11">
        <v>0</v>
      </c>
      <c r="BR315" s="11">
        <v>0</v>
      </c>
      <c r="BS315" s="11">
        <v>0</v>
      </c>
      <c r="BT315" s="11">
        <v>0</v>
      </c>
      <c r="BU315" s="11">
        <v>0</v>
      </c>
      <c r="BV315" s="11">
        <v>0</v>
      </c>
      <c r="BW315" s="11">
        <v>0</v>
      </c>
      <c r="BX315" s="11">
        <v>0</v>
      </c>
      <c r="BY315" s="11">
        <v>0</v>
      </c>
      <c r="BZ315" s="11">
        <v>0</v>
      </c>
      <c r="CA315" s="11">
        <v>0</v>
      </c>
      <c r="CB315" s="11">
        <v>0</v>
      </c>
      <c r="CC315" s="11">
        <v>0</v>
      </c>
      <c r="CD315" s="11">
        <v>0</v>
      </c>
      <c r="CE315" s="11">
        <v>0</v>
      </c>
      <c r="CF315" s="11">
        <v>0</v>
      </c>
    </row>
    <row r="316" spans="1:84" ht="26.25" customHeight="1">
      <c r="A316" s="17">
        <v>2210103</v>
      </c>
      <c r="B316" s="18" t="s">
        <v>438</v>
      </c>
      <c r="C316" s="22">
        <f t="shared" si="68"/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  <c r="AT316" s="11">
        <v>0</v>
      </c>
      <c r="AU316" s="11">
        <v>0</v>
      </c>
      <c r="AV316" s="11">
        <v>0</v>
      </c>
      <c r="AW316" s="11">
        <v>0</v>
      </c>
      <c r="AX316" s="11">
        <v>0</v>
      </c>
      <c r="AY316" s="11">
        <v>0</v>
      </c>
      <c r="AZ316" s="11">
        <v>0</v>
      </c>
      <c r="BA316" s="11">
        <v>0</v>
      </c>
      <c r="BB316" s="11">
        <v>0</v>
      </c>
      <c r="BC316" s="11">
        <v>0</v>
      </c>
      <c r="BD316" s="11">
        <v>0</v>
      </c>
      <c r="BE316" s="11">
        <v>0</v>
      </c>
      <c r="BF316" s="11">
        <v>0</v>
      </c>
      <c r="BG316" s="11">
        <v>0</v>
      </c>
      <c r="BH316" s="11">
        <v>0</v>
      </c>
      <c r="BI316" s="11">
        <v>0</v>
      </c>
      <c r="BJ316" s="11">
        <v>0</v>
      </c>
      <c r="BK316" s="11">
        <v>0</v>
      </c>
      <c r="BL316" s="11">
        <v>0</v>
      </c>
      <c r="BM316" s="11">
        <v>0</v>
      </c>
      <c r="BN316" s="11">
        <v>0</v>
      </c>
      <c r="BO316" s="11">
        <v>0</v>
      </c>
      <c r="BP316" s="11">
        <v>0</v>
      </c>
      <c r="BQ316" s="11">
        <v>0</v>
      </c>
      <c r="BR316" s="11">
        <v>0</v>
      </c>
      <c r="BS316" s="11">
        <v>0</v>
      </c>
      <c r="BT316" s="11">
        <v>0</v>
      </c>
      <c r="BU316" s="11">
        <v>0</v>
      </c>
      <c r="BV316" s="11">
        <v>0</v>
      </c>
      <c r="BW316" s="11">
        <v>0</v>
      </c>
      <c r="BX316" s="11">
        <v>0</v>
      </c>
      <c r="BY316" s="11">
        <v>0</v>
      </c>
      <c r="BZ316" s="11">
        <v>0</v>
      </c>
      <c r="CA316" s="11">
        <v>0</v>
      </c>
      <c r="CB316" s="11">
        <v>0</v>
      </c>
      <c r="CC316" s="11">
        <v>0</v>
      </c>
      <c r="CD316" s="11">
        <v>0</v>
      </c>
      <c r="CE316" s="11">
        <v>0</v>
      </c>
      <c r="CF316" s="11">
        <v>0</v>
      </c>
    </row>
    <row r="317" spans="1:84" ht="26.25" customHeight="1">
      <c r="A317" s="17">
        <v>2210105</v>
      </c>
      <c r="B317" s="18" t="s">
        <v>439</v>
      </c>
      <c r="C317" s="22">
        <f t="shared" si="68"/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0</v>
      </c>
      <c r="AK317" s="11">
        <v>0</v>
      </c>
      <c r="AL317" s="11">
        <v>0</v>
      </c>
      <c r="AM317" s="11">
        <v>0</v>
      </c>
      <c r="AN317" s="11">
        <v>0</v>
      </c>
      <c r="AO317" s="11">
        <v>0</v>
      </c>
      <c r="AP317" s="11">
        <v>0</v>
      </c>
      <c r="AQ317" s="11">
        <v>0</v>
      </c>
      <c r="AR317" s="11">
        <v>0</v>
      </c>
      <c r="AS317" s="11">
        <v>0</v>
      </c>
      <c r="AT317" s="11">
        <v>0</v>
      </c>
      <c r="AU317" s="11">
        <v>0</v>
      </c>
      <c r="AV317" s="11">
        <v>0</v>
      </c>
      <c r="AW317" s="11">
        <v>0</v>
      </c>
      <c r="AX317" s="11">
        <v>0</v>
      </c>
      <c r="AY317" s="11">
        <v>0</v>
      </c>
      <c r="AZ317" s="11">
        <v>0</v>
      </c>
      <c r="BA317" s="11">
        <v>0</v>
      </c>
      <c r="BB317" s="11">
        <v>0</v>
      </c>
      <c r="BC317" s="11">
        <v>0</v>
      </c>
      <c r="BD317" s="11">
        <v>0</v>
      </c>
      <c r="BE317" s="11">
        <v>0</v>
      </c>
      <c r="BF317" s="11">
        <v>0</v>
      </c>
      <c r="BG317" s="11">
        <v>0</v>
      </c>
      <c r="BH317" s="11">
        <v>0</v>
      </c>
      <c r="BI317" s="11">
        <v>0</v>
      </c>
      <c r="BJ317" s="11">
        <v>0</v>
      </c>
      <c r="BK317" s="11">
        <v>0</v>
      </c>
      <c r="BL317" s="11">
        <v>0</v>
      </c>
      <c r="BM317" s="11">
        <v>0</v>
      </c>
      <c r="BN317" s="11">
        <v>0</v>
      </c>
      <c r="BO317" s="11">
        <v>0</v>
      </c>
      <c r="BP317" s="11">
        <v>0</v>
      </c>
      <c r="BQ317" s="11">
        <v>0</v>
      </c>
      <c r="BR317" s="11">
        <v>0</v>
      </c>
      <c r="BS317" s="11">
        <v>0</v>
      </c>
      <c r="BT317" s="11">
        <v>0</v>
      </c>
      <c r="BU317" s="11">
        <v>0</v>
      </c>
      <c r="BV317" s="11">
        <v>0</v>
      </c>
      <c r="BW317" s="11">
        <v>0</v>
      </c>
      <c r="BX317" s="11">
        <v>0</v>
      </c>
      <c r="BY317" s="11">
        <v>0</v>
      </c>
      <c r="BZ317" s="11">
        <v>0</v>
      </c>
      <c r="CA317" s="11">
        <v>0</v>
      </c>
      <c r="CB317" s="11">
        <v>0</v>
      </c>
      <c r="CC317" s="11">
        <v>0</v>
      </c>
      <c r="CD317" s="11">
        <v>0</v>
      </c>
      <c r="CE317" s="11">
        <v>0</v>
      </c>
      <c r="CF317" s="11">
        <v>0</v>
      </c>
    </row>
    <row r="318" spans="1:84" ht="26.25" customHeight="1">
      <c r="A318" s="17">
        <v>2210106</v>
      </c>
      <c r="B318" s="18" t="s">
        <v>440</v>
      </c>
      <c r="C318" s="22">
        <f t="shared" si="68"/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0</v>
      </c>
      <c r="AL318" s="11">
        <v>0</v>
      </c>
      <c r="AM318" s="11">
        <v>0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1">
        <v>0</v>
      </c>
      <c r="AU318" s="11">
        <v>0</v>
      </c>
      <c r="AV318" s="11">
        <v>0</v>
      </c>
      <c r="AW318" s="11">
        <v>0</v>
      </c>
      <c r="AX318" s="11">
        <v>0</v>
      </c>
      <c r="AY318" s="11">
        <v>0</v>
      </c>
      <c r="AZ318" s="11">
        <v>0</v>
      </c>
      <c r="BA318" s="11">
        <v>0</v>
      </c>
      <c r="BB318" s="11">
        <v>0</v>
      </c>
      <c r="BC318" s="11">
        <v>0</v>
      </c>
      <c r="BD318" s="11">
        <v>0</v>
      </c>
      <c r="BE318" s="11">
        <v>0</v>
      </c>
      <c r="BF318" s="11">
        <v>0</v>
      </c>
      <c r="BG318" s="11">
        <v>0</v>
      </c>
      <c r="BH318" s="11">
        <v>0</v>
      </c>
      <c r="BI318" s="11">
        <v>0</v>
      </c>
      <c r="BJ318" s="11">
        <v>0</v>
      </c>
      <c r="BK318" s="11">
        <v>0</v>
      </c>
      <c r="BL318" s="11">
        <v>0</v>
      </c>
      <c r="BM318" s="11">
        <v>0</v>
      </c>
      <c r="BN318" s="11">
        <v>0</v>
      </c>
      <c r="BO318" s="11">
        <v>0</v>
      </c>
      <c r="BP318" s="11">
        <v>0</v>
      </c>
      <c r="BQ318" s="11">
        <v>0</v>
      </c>
      <c r="BR318" s="11">
        <v>0</v>
      </c>
      <c r="BS318" s="11">
        <v>0</v>
      </c>
      <c r="BT318" s="11">
        <v>0</v>
      </c>
      <c r="BU318" s="11">
        <v>0</v>
      </c>
      <c r="BV318" s="11">
        <v>0</v>
      </c>
      <c r="BW318" s="11">
        <v>0</v>
      </c>
      <c r="BX318" s="11">
        <v>0</v>
      </c>
      <c r="BY318" s="11">
        <v>0</v>
      </c>
      <c r="BZ318" s="11">
        <v>0</v>
      </c>
      <c r="CA318" s="11">
        <v>0</v>
      </c>
      <c r="CB318" s="11">
        <v>0</v>
      </c>
      <c r="CC318" s="11">
        <v>0</v>
      </c>
      <c r="CD318" s="11">
        <v>0</v>
      </c>
      <c r="CE318" s="11">
        <v>0</v>
      </c>
      <c r="CF318" s="11">
        <v>0</v>
      </c>
    </row>
    <row r="319" spans="1:84" ht="26.25" customHeight="1">
      <c r="A319" s="17">
        <v>222</v>
      </c>
      <c r="B319" s="18" t="s">
        <v>441</v>
      </c>
      <c r="C319" s="22">
        <f>C320</f>
        <v>135</v>
      </c>
      <c r="D319" s="22">
        <f aca="true" t="shared" si="80" ref="D319:BB319">D320</f>
        <v>44</v>
      </c>
      <c r="E319" s="22">
        <f t="shared" si="80"/>
        <v>7</v>
      </c>
      <c r="F319" s="22">
        <f t="shared" si="80"/>
        <v>0</v>
      </c>
      <c r="G319" s="22">
        <f t="shared" si="80"/>
        <v>0</v>
      </c>
      <c r="H319" s="22">
        <f t="shared" si="80"/>
        <v>19</v>
      </c>
      <c r="I319" s="22">
        <f t="shared" si="80"/>
        <v>20</v>
      </c>
      <c r="J319" s="22">
        <f t="shared" si="80"/>
        <v>0</v>
      </c>
      <c r="K319" s="22">
        <f t="shared" si="80"/>
        <v>0</v>
      </c>
      <c r="L319" s="22">
        <f t="shared" si="80"/>
        <v>0</v>
      </c>
      <c r="M319" s="22">
        <f t="shared" si="80"/>
        <v>0</v>
      </c>
      <c r="N319" s="22">
        <f t="shared" si="80"/>
        <v>8</v>
      </c>
      <c r="O319" s="22">
        <f t="shared" si="80"/>
        <v>0</v>
      </c>
      <c r="P319" s="22">
        <f t="shared" si="80"/>
        <v>0</v>
      </c>
      <c r="Q319" s="22">
        <f t="shared" si="80"/>
        <v>0</v>
      </c>
      <c r="R319" s="22">
        <f t="shared" si="80"/>
        <v>0</v>
      </c>
      <c r="S319" s="22">
        <f t="shared" si="80"/>
        <v>0</v>
      </c>
      <c r="T319" s="22">
        <f t="shared" si="80"/>
        <v>0</v>
      </c>
      <c r="U319" s="22">
        <f t="shared" si="80"/>
        <v>0</v>
      </c>
      <c r="V319" s="22">
        <f t="shared" si="80"/>
        <v>0</v>
      </c>
      <c r="W319" s="22">
        <f t="shared" si="80"/>
        <v>0</v>
      </c>
      <c r="X319" s="22">
        <f t="shared" si="80"/>
        <v>0</v>
      </c>
      <c r="Y319" s="22">
        <f t="shared" si="80"/>
        <v>0</v>
      </c>
      <c r="Z319" s="22">
        <f t="shared" si="80"/>
        <v>0</v>
      </c>
      <c r="AA319" s="22">
        <f t="shared" si="80"/>
        <v>0</v>
      </c>
      <c r="AB319" s="22">
        <f t="shared" si="80"/>
        <v>0</v>
      </c>
      <c r="AC319" s="22">
        <f t="shared" si="80"/>
        <v>0</v>
      </c>
      <c r="AD319" s="22">
        <f t="shared" si="80"/>
        <v>0</v>
      </c>
      <c r="AE319" s="22">
        <f t="shared" si="80"/>
        <v>0</v>
      </c>
      <c r="AF319" s="22">
        <f t="shared" si="80"/>
        <v>0</v>
      </c>
      <c r="AG319" s="22">
        <f t="shared" si="80"/>
        <v>0</v>
      </c>
      <c r="AH319" s="22">
        <f t="shared" si="80"/>
        <v>0</v>
      </c>
      <c r="AI319" s="22">
        <f t="shared" si="80"/>
        <v>0</v>
      </c>
      <c r="AJ319" s="22">
        <f t="shared" si="80"/>
        <v>0</v>
      </c>
      <c r="AK319" s="22">
        <f t="shared" si="80"/>
        <v>0</v>
      </c>
      <c r="AL319" s="22">
        <f t="shared" si="80"/>
        <v>0</v>
      </c>
      <c r="AM319" s="22">
        <f t="shared" si="80"/>
        <v>0</v>
      </c>
      <c r="AN319" s="22">
        <f t="shared" si="80"/>
        <v>0</v>
      </c>
      <c r="AO319" s="22">
        <f t="shared" si="80"/>
        <v>4</v>
      </c>
      <c r="AP319" s="22">
        <f t="shared" si="80"/>
        <v>0</v>
      </c>
      <c r="AQ319" s="22">
        <f t="shared" si="80"/>
        <v>30</v>
      </c>
      <c r="AR319" s="22">
        <f t="shared" si="80"/>
        <v>0</v>
      </c>
      <c r="AS319" s="22">
        <f t="shared" si="80"/>
        <v>0</v>
      </c>
      <c r="AT319" s="22">
        <f t="shared" si="80"/>
        <v>0</v>
      </c>
      <c r="AU319" s="22">
        <f t="shared" si="80"/>
        <v>0</v>
      </c>
      <c r="AV319" s="22">
        <f t="shared" si="80"/>
        <v>0</v>
      </c>
      <c r="AW319" s="22">
        <f t="shared" si="80"/>
        <v>0</v>
      </c>
      <c r="AX319" s="22">
        <f t="shared" si="80"/>
        <v>3</v>
      </c>
      <c r="AY319" s="22">
        <f t="shared" si="80"/>
        <v>0</v>
      </c>
      <c r="AZ319" s="22">
        <f t="shared" si="80"/>
        <v>0</v>
      </c>
      <c r="BA319" s="22">
        <f t="shared" si="80"/>
        <v>0</v>
      </c>
      <c r="BB319" s="22">
        <f t="shared" si="80"/>
        <v>0</v>
      </c>
      <c r="BC319" s="11">
        <v>0</v>
      </c>
      <c r="BD319" s="11">
        <v>0</v>
      </c>
      <c r="BE319" s="11">
        <v>0</v>
      </c>
      <c r="BF319" s="11">
        <v>0</v>
      </c>
      <c r="BG319" s="11">
        <v>0</v>
      </c>
      <c r="BH319" s="11">
        <v>0</v>
      </c>
      <c r="BI319" s="11">
        <v>0</v>
      </c>
      <c r="BJ319" s="11">
        <v>0</v>
      </c>
      <c r="BK319" s="11">
        <v>0</v>
      </c>
      <c r="BL319" s="11">
        <v>0</v>
      </c>
      <c r="BM319" s="11">
        <v>0</v>
      </c>
      <c r="BN319" s="11">
        <v>0</v>
      </c>
      <c r="BO319" s="11">
        <v>0</v>
      </c>
      <c r="BP319" s="11">
        <v>0</v>
      </c>
      <c r="BQ319" s="11">
        <v>0</v>
      </c>
      <c r="BR319" s="11">
        <v>0</v>
      </c>
      <c r="BS319" s="11">
        <v>0</v>
      </c>
      <c r="BT319" s="11">
        <v>0</v>
      </c>
      <c r="BU319" s="11">
        <v>0</v>
      </c>
      <c r="BV319" s="11">
        <v>0</v>
      </c>
      <c r="BW319" s="11">
        <v>0</v>
      </c>
      <c r="BX319" s="11">
        <v>0</v>
      </c>
      <c r="BY319" s="11">
        <v>0</v>
      </c>
      <c r="BZ319" s="11">
        <v>0</v>
      </c>
      <c r="CA319" s="11">
        <v>0</v>
      </c>
      <c r="CB319" s="11">
        <v>0</v>
      </c>
      <c r="CC319" s="11">
        <v>0</v>
      </c>
      <c r="CD319" s="11">
        <v>0</v>
      </c>
      <c r="CE319" s="11">
        <v>0</v>
      </c>
      <c r="CF319" s="11">
        <v>0</v>
      </c>
    </row>
    <row r="320" spans="1:84" ht="26.25" customHeight="1">
      <c r="A320" s="17">
        <v>22201</v>
      </c>
      <c r="B320" s="18" t="s">
        <v>442</v>
      </c>
      <c r="C320" s="22">
        <f>C321</f>
        <v>135</v>
      </c>
      <c r="D320" s="22">
        <f aca="true" t="shared" si="81" ref="D320:BB320">D321</f>
        <v>44</v>
      </c>
      <c r="E320" s="22">
        <f t="shared" si="81"/>
        <v>7</v>
      </c>
      <c r="F320" s="22">
        <f t="shared" si="81"/>
        <v>0</v>
      </c>
      <c r="G320" s="22">
        <f t="shared" si="81"/>
        <v>0</v>
      </c>
      <c r="H320" s="22">
        <f t="shared" si="81"/>
        <v>19</v>
      </c>
      <c r="I320" s="22">
        <f t="shared" si="81"/>
        <v>20</v>
      </c>
      <c r="J320" s="22">
        <f t="shared" si="81"/>
        <v>0</v>
      </c>
      <c r="K320" s="22">
        <f t="shared" si="81"/>
        <v>0</v>
      </c>
      <c r="L320" s="22">
        <f t="shared" si="81"/>
        <v>0</v>
      </c>
      <c r="M320" s="22">
        <f t="shared" si="81"/>
        <v>0</v>
      </c>
      <c r="N320" s="22">
        <f t="shared" si="81"/>
        <v>8</v>
      </c>
      <c r="O320" s="22">
        <f t="shared" si="81"/>
        <v>0</v>
      </c>
      <c r="P320" s="22">
        <f t="shared" si="81"/>
        <v>0</v>
      </c>
      <c r="Q320" s="22">
        <f t="shared" si="81"/>
        <v>0</v>
      </c>
      <c r="R320" s="22">
        <f t="shared" si="81"/>
        <v>0</v>
      </c>
      <c r="S320" s="22">
        <f t="shared" si="81"/>
        <v>0</v>
      </c>
      <c r="T320" s="22">
        <f t="shared" si="81"/>
        <v>0</v>
      </c>
      <c r="U320" s="22">
        <f t="shared" si="81"/>
        <v>0</v>
      </c>
      <c r="V320" s="22">
        <f t="shared" si="81"/>
        <v>0</v>
      </c>
      <c r="W320" s="22">
        <f t="shared" si="81"/>
        <v>0</v>
      </c>
      <c r="X320" s="22">
        <f t="shared" si="81"/>
        <v>0</v>
      </c>
      <c r="Y320" s="22">
        <f t="shared" si="81"/>
        <v>0</v>
      </c>
      <c r="Z320" s="22">
        <f t="shared" si="81"/>
        <v>0</v>
      </c>
      <c r="AA320" s="22">
        <f t="shared" si="81"/>
        <v>0</v>
      </c>
      <c r="AB320" s="22">
        <f t="shared" si="81"/>
        <v>0</v>
      </c>
      <c r="AC320" s="22">
        <f t="shared" si="81"/>
        <v>0</v>
      </c>
      <c r="AD320" s="22">
        <f t="shared" si="81"/>
        <v>0</v>
      </c>
      <c r="AE320" s="22">
        <f t="shared" si="81"/>
        <v>0</v>
      </c>
      <c r="AF320" s="22">
        <f t="shared" si="81"/>
        <v>0</v>
      </c>
      <c r="AG320" s="22">
        <f t="shared" si="81"/>
        <v>0</v>
      </c>
      <c r="AH320" s="22">
        <f t="shared" si="81"/>
        <v>0</v>
      </c>
      <c r="AI320" s="22">
        <f t="shared" si="81"/>
        <v>0</v>
      </c>
      <c r="AJ320" s="22">
        <f t="shared" si="81"/>
        <v>0</v>
      </c>
      <c r="AK320" s="22">
        <f t="shared" si="81"/>
        <v>0</v>
      </c>
      <c r="AL320" s="22">
        <f t="shared" si="81"/>
        <v>0</v>
      </c>
      <c r="AM320" s="22">
        <f t="shared" si="81"/>
        <v>0</v>
      </c>
      <c r="AN320" s="22">
        <f t="shared" si="81"/>
        <v>0</v>
      </c>
      <c r="AO320" s="22">
        <f t="shared" si="81"/>
        <v>4</v>
      </c>
      <c r="AP320" s="22">
        <f t="shared" si="81"/>
        <v>0</v>
      </c>
      <c r="AQ320" s="22">
        <f t="shared" si="81"/>
        <v>30</v>
      </c>
      <c r="AR320" s="22">
        <f t="shared" si="81"/>
        <v>0</v>
      </c>
      <c r="AS320" s="22">
        <f t="shared" si="81"/>
        <v>0</v>
      </c>
      <c r="AT320" s="22">
        <f t="shared" si="81"/>
        <v>0</v>
      </c>
      <c r="AU320" s="22">
        <f t="shared" si="81"/>
        <v>0</v>
      </c>
      <c r="AV320" s="22">
        <f t="shared" si="81"/>
        <v>0</v>
      </c>
      <c r="AW320" s="22">
        <f t="shared" si="81"/>
        <v>0</v>
      </c>
      <c r="AX320" s="22">
        <f t="shared" si="81"/>
        <v>3</v>
      </c>
      <c r="AY320" s="22">
        <f t="shared" si="81"/>
        <v>0</v>
      </c>
      <c r="AZ320" s="22">
        <f t="shared" si="81"/>
        <v>0</v>
      </c>
      <c r="BA320" s="22">
        <f t="shared" si="81"/>
        <v>0</v>
      </c>
      <c r="BB320" s="22">
        <f t="shared" si="81"/>
        <v>0</v>
      </c>
      <c r="BC320" s="11">
        <v>0</v>
      </c>
      <c r="BD320" s="11">
        <v>0</v>
      </c>
      <c r="BE320" s="11">
        <v>0</v>
      </c>
      <c r="BF320" s="11">
        <v>0</v>
      </c>
      <c r="BG320" s="11">
        <v>0</v>
      </c>
      <c r="BH320" s="11">
        <v>0</v>
      </c>
      <c r="BI320" s="11">
        <v>0</v>
      </c>
      <c r="BJ320" s="11">
        <v>0</v>
      </c>
      <c r="BK320" s="11">
        <v>0</v>
      </c>
      <c r="BL320" s="11">
        <v>0</v>
      </c>
      <c r="BM320" s="11">
        <v>0</v>
      </c>
      <c r="BN320" s="11">
        <v>0</v>
      </c>
      <c r="BO320" s="11">
        <v>0</v>
      </c>
      <c r="BP320" s="11">
        <v>0</v>
      </c>
      <c r="BQ320" s="11">
        <v>0</v>
      </c>
      <c r="BR320" s="11">
        <v>0</v>
      </c>
      <c r="BS320" s="11">
        <v>0</v>
      </c>
      <c r="BT320" s="11">
        <v>0</v>
      </c>
      <c r="BU320" s="11">
        <v>0</v>
      </c>
      <c r="BV320" s="11">
        <v>0</v>
      </c>
      <c r="BW320" s="11">
        <v>0</v>
      </c>
      <c r="BX320" s="11">
        <v>0</v>
      </c>
      <c r="BY320" s="11">
        <v>0</v>
      </c>
      <c r="BZ320" s="11">
        <v>0</v>
      </c>
      <c r="CA320" s="11">
        <v>0</v>
      </c>
      <c r="CB320" s="11">
        <v>0</v>
      </c>
      <c r="CC320" s="11">
        <v>0</v>
      </c>
      <c r="CD320" s="11">
        <v>0</v>
      </c>
      <c r="CE320" s="11">
        <v>0</v>
      </c>
      <c r="CF320" s="11">
        <v>0</v>
      </c>
    </row>
    <row r="321" spans="1:84" ht="26.25" customHeight="1">
      <c r="A321" s="17">
        <v>2220101</v>
      </c>
      <c r="B321" s="18" t="s">
        <v>180</v>
      </c>
      <c r="C321" s="22">
        <f t="shared" si="68"/>
        <v>135</v>
      </c>
      <c r="D321" s="11">
        <v>44</v>
      </c>
      <c r="E321" s="11">
        <v>7</v>
      </c>
      <c r="F321" s="11"/>
      <c r="G321" s="11"/>
      <c r="H321" s="11">
        <v>19</v>
      </c>
      <c r="I321" s="11">
        <v>20</v>
      </c>
      <c r="J321" s="11"/>
      <c r="K321" s="11">
        <v>0</v>
      </c>
      <c r="L321" s="11"/>
      <c r="M321" s="11">
        <v>0</v>
      </c>
      <c r="N321" s="11">
        <v>8</v>
      </c>
      <c r="O321" s="11">
        <v>0</v>
      </c>
      <c r="P321" s="11">
        <v>0</v>
      </c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>
        <v>0</v>
      </c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>
        <v>0</v>
      </c>
      <c r="AM321" s="11"/>
      <c r="AN321" s="11">
        <v>0</v>
      </c>
      <c r="AO321" s="11">
        <v>4</v>
      </c>
      <c r="AP321" s="11"/>
      <c r="AQ321" s="11">
        <v>30</v>
      </c>
      <c r="AR321" s="11">
        <v>0</v>
      </c>
      <c r="AS321" s="11">
        <v>0</v>
      </c>
      <c r="AT321" s="11"/>
      <c r="AU321" s="11">
        <v>0</v>
      </c>
      <c r="AV321" s="11">
        <v>0</v>
      </c>
      <c r="AW321" s="11"/>
      <c r="AX321" s="11">
        <v>3</v>
      </c>
      <c r="AY321" s="11">
        <v>0</v>
      </c>
      <c r="AZ321" s="11"/>
      <c r="BA321" s="11">
        <v>0</v>
      </c>
      <c r="BB321" s="11">
        <v>0</v>
      </c>
      <c r="BC321" s="11">
        <v>0</v>
      </c>
      <c r="BD321" s="11">
        <v>0</v>
      </c>
      <c r="BE321" s="11">
        <v>0</v>
      </c>
      <c r="BF321" s="11">
        <v>0</v>
      </c>
      <c r="BG321" s="11">
        <v>0</v>
      </c>
      <c r="BH321" s="11">
        <v>0</v>
      </c>
      <c r="BI321" s="11">
        <v>0</v>
      </c>
      <c r="BJ321" s="11">
        <v>0</v>
      </c>
      <c r="BK321" s="11">
        <v>0</v>
      </c>
      <c r="BL321" s="11">
        <v>0</v>
      </c>
      <c r="BM321" s="11">
        <v>0</v>
      </c>
      <c r="BN321" s="11">
        <v>0</v>
      </c>
      <c r="BO321" s="11">
        <v>0</v>
      </c>
      <c r="BP321" s="11">
        <v>0</v>
      </c>
      <c r="BQ321" s="11">
        <v>0</v>
      </c>
      <c r="BR321" s="11">
        <v>0</v>
      </c>
      <c r="BS321" s="11">
        <v>0</v>
      </c>
      <c r="BT321" s="11">
        <v>0</v>
      </c>
      <c r="BU321" s="11">
        <v>0</v>
      </c>
      <c r="BV321" s="11">
        <v>0</v>
      </c>
      <c r="BW321" s="11">
        <v>0</v>
      </c>
      <c r="BX321" s="11">
        <v>0</v>
      </c>
      <c r="BY321" s="11">
        <v>0</v>
      </c>
      <c r="BZ321" s="11">
        <v>0</v>
      </c>
      <c r="CA321" s="11">
        <v>0</v>
      </c>
      <c r="CB321" s="11">
        <v>0</v>
      </c>
      <c r="CC321" s="11">
        <v>0</v>
      </c>
      <c r="CD321" s="11">
        <v>0</v>
      </c>
      <c r="CE321" s="11">
        <v>0</v>
      </c>
      <c r="CF321" s="11">
        <v>0</v>
      </c>
    </row>
    <row r="322" spans="1:84" ht="26.25" customHeight="1">
      <c r="A322" s="17">
        <v>2220199</v>
      </c>
      <c r="B322" s="18" t="s">
        <v>443</v>
      </c>
      <c r="C322" s="22">
        <f t="shared" si="68"/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0</v>
      </c>
      <c r="AS322" s="11">
        <v>0</v>
      </c>
      <c r="AT322" s="11">
        <v>0</v>
      </c>
      <c r="AU322" s="11">
        <v>0</v>
      </c>
      <c r="AV322" s="11">
        <v>0</v>
      </c>
      <c r="AW322" s="11">
        <v>0</v>
      </c>
      <c r="AX322" s="11">
        <v>0</v>
      </c>
      <c r="AY322" s="11">
        <v>0</v>
      </c>
      <c r="AZ322" s="11">
        <v>0</v>
      </c>
      <c r="BA322" s="11">
        <v>0</v>
      </c>
      <c r="BB322" s="11">
        <v>0</v>
      </c>
      <c r="BC322" s="11">
        <v>0</v>
      </c>
      <c r="BD322" s="11">
        <v>0</v>
      </c>
      <c r="BE322" s="11">
        <v>0</v>
      </c>
      <c r="BF322" s="11">
        <v>0</v>
      </c>
      <c r="BG322" s="11">
        <v>0</v>
      </c>
      <c r="BH322" s="11">
        <v>0</v>
      </c>
      <c r="BI322" s="11">
        <v>0</v>
      </c>
      <c r="BJ322" s="11">
        <v>0</v>
      </c>
      <c r="BK322" s="11">
        <v>0</v>
      </c>
      <c r="BL322" s="11">
        <v>0</v>
      </c>
      <c r="BM322" s="11">
        <v>0</v>
      </c>
      <c r="BN322" s="11">
        <v>0</v>
      </c>
      <c r="BO322" s="11">
        <v>0</v>
      </c>
      <c r="BP322" s="11">
        <v>0</v>
      </c>
      <c r="BQ322" s="11">
        <v>0</v>
      </c>
      <c r="BR322" s="11">
        <v>0</v>
      </c>
      <c r="BS322" s="11">
        <v>0</v>
      </c>
      <c r="BT322" s="11">
        <v>0</v>
      </c>
      <c r="BU322" s="11">
        <v>0</v>
      </c>
      <c r="BV322" s="11">
        <v>0</v>
      </c>
      <c r="BW322" s="11">
        <v>0</v>
      </c>
      <c r="BX322" s="11">
        <v>0</v>
      </c>
      <c r="BY322" s="11">
        <v>0</v>
      </c>
      <c r="BZ322" s="11">
        <v>0</v>
      </c>
      <c r="CA322" s="11">
        <v>0</v>
      </c>
      <c r="CB322" s="11">
        <v>0</v>
      </c>
      <c r="CC322" s="11">
        <v>0</v>
      </c>
      <c r="CD322" s="11">
        <v>0</v>
      </c>
      <c r="CE322" s="11">
        <v>0</v>
      </c>
      <c r="CF322" s="11">
        <v>0</v>
      </c>
    </row>
    <row r="323" spans="1:84" ht="26.25" customHeight="1">
      <c r="A323" s="17">
        <v>229</v>
      </c>
      <c r="B323" s="18" t="s">
        <v>456</v>
      </c>
      <c r="C323" s="22">
        <f t="shared" si="68"/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1">
        <v>0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  <c r="AU323" s="11">
        <v>0</v>
      </c>
      <c r="AV323" s="11">
        <v>0</v>
      </c>
      <c r="AW323" s="11">
        <v>0</v>
      </c>
      <c r="AX323" s="11">
        <v>0</v>
      </c>
      <c r="AY323" s="11">
        <v>0</v>
      </c>
      <c r="AZ323" s="11">
        <v>0</v>
      </c>
      <c r="BA323" s="11">
        <v>0</v>
      </c>
      <c r="BB323" s="11">
        <v>0</v>
      </c>
      <c r="BC323" s="11">
        <v>0</v>
      </c>
      <c r="BD323" s="11">
        <v>0</v>
      </c>
      <c r="BE323" s="11">
        <v>0</v>
      </c>
      <c r="BF323" s="11">
        <v>0</v>
      </c>
      <c r="BG323" s="11">
        <v>0</v>
      </c>
      <c r="BH323" s="11">
        <v>0</v>
      </c>
      <c r="BI323" s="11">
        <v>0</v>
      </c>
      <c r="BJ323" s="11">
        <v>0</v>
      </c>
      <c r="BK323" s="11">
        <v>0</v>
      </c>
      <c r="BL323" s="11">
        <v>0</v>
      </c>
      <c r="BM323" s="11">
        <v>0</v>
      </c>
      <c r="BN323" s="11">
        <v>0</v>
      </c>
      <c r="BO323" s="11">
        <v>0</v>
      </c>
      <c r="BP323" s="11">
        <v>0</v>
      </c>
      <c r="BQ323" s="11">
        <v>0</v>
      </c>
      <c r="BR323" s="11">
        <v>0</v>
      </c>
      <c r="BS323" s="11">
        <v>0</v>
      </c>
      <c r="BT323" s="11">
        <v>0</v>
      </c>
      <c r="BU323" s="11">
        <v>0</v>
      </c>
      <c r="BV323" s="11">
        <v>0</v>
      </c>
      <c r="BW323" s="11">
        <v>0</v>
      </c>
      <c r="BX323" s="11">
        <v>0</v>
      </c>
      <c r="BY323" s="11">
        <v>0</v>
      </c>
      <c r="BZ323" s="11">
        <v>0</v>
      </c>
      <c r="CA323" s="11">
        <v>0</v>
      </c>
      <c r="CB323" s="11">
        <v>0</v>
      </c>
      <c r="CC323" s="11">
        <v>0</v>
      </c>
      <c r="CD323" s="11">
        <v>0</v>
      </c>
      <c r="CE323" s="11">
        <v>0</v>
      </c>
      <c r="CF323" s="11">
        <v>0</v>
      </c>
    </row>
    <row r="324" spans="1:84" ht="26.25" customHeight="1">
      <c r="A324" s="17">
        <v>22999</v>
      </c>
      <c r="B324" s="18" t="s">
        <v>457</v>
      </c>
      <c r="C324" s="22">
        <f t="shared" si="68"/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0</v>
      </c>
      <c r="AJ324" s="11">
        <v>0</v>
      </c>
      <c r="AK324" s="11">
        <v>0</v>
      </c>
      <c r="AL324" s="11">
        <v>0</v>
      </c>
      <c r="AM324" s="11">
        <v>0</v>
      </c>
      <c r="AN324" s="11">
        <v>0</v>
      </c>
      <c r="AO324" s="11">
        <v>0</v>
      </c>
      <c r="AP324" s="11">
        <v>0</v>
      </c>
      <c r="AQ324" s="11">
        <v>0</v>
      </c>
      <c r="AR324" s="11">
        <v>0</v>
      </c>
      <c r="AS324" s="11">
        <v>0</v>
      </c>
      <c r="AT324" s="11">
        <v>0</v>
      </c>
      <c r="AU324" s="11">
        <v>0</v>
      </c>
      <c r="AV324" s="11">
        <v>0</v>
      </c>
      <c r="AW324" s="11">
        <v>0</v>
      </c>
      <c r="AX324" s="11">
        <v>0</v>
      </c>
      <c r="AY324" s="11">
        <v>0</v>
      </c>
      <c r="AZ324" s="11">
        <v>0</v>
      </c>
      <c r="BA324" s="11">
        <v>0</v>
      </c>
      <c r="BB324" s="11">
        <v>0</v>
      </c>
      <c r="BC324" s="11">
        <v>0</v>
      </c>
      <c r="BD324" s="11">
        <v>0</v>
      </c>
      <c r="BE324" s="11">
        <v>0</v>
      </c>
      <c r="BF324" s="11">
        <v>0</v>
      </c>
      <c r="BG324" s="11">
        <v>0</v>
      </c>
      <c r="BH324" s="11">
        <v>0</v>
      </c>
      <c r="BI324" s="11">
        <v>0</v>
      </c>
      <c r="BJ324" s="11">
        <v>0</v>
      </c>
      <c r="BK324" s="11">
        <v>0</v>
      </c>
      <c r="BL324" s="11">
        <v>0</v>
      </c>
      <c r="BM324" s="11">
        <v>0</v>
      </c>
      <c r="BN324" s="11">
        <v>0</v>
      </c>
      <c r="BO324" s="11">
        <v>0</v>
      </c>
      <c r="BP324" s="11">
        <v>0</v>
      </c>
      <c r="BQ324" s="11">
        <v>0</v>
      </c>
      <c r="BR324" s="11">
        <v>0</v>
      </c>
      <c r="BS324" s="11">
        <v>0</v>
      </c>
      <c r="BT324" s="11">
        <v>0</v>
      </c>
      <c r="BU324" s="11">
        <v>0</v>
      </c>
      <c r="BV324" s="11">
        <v>0</v>
      </c>
      <c r="BW324" s="11">
        <v>0</v>
      </c>
      <c r="BX324" s="11">
        <v>0</v>
      </c>
      <c r="BY324" s="11">
        <v>0</v>
      </c>
      <c r="BZ324" s="11">
        <v>0</v>
      </c>
      <c r="CA324" s="11">
        <v>0</v>
      </c>
      <c r="CB324" s="11">
        <v>0</v>
      </c>
      <c r="CC324" s="11">
        <v>0</v>
      </c>
      <c r="CD324" s="11">
        <v>0</v>
      </c>
      <c r="CE324" s="11">
        <v>0</v>
      </c>
      <c r="CF324" s="11">
        <v>0</v>
      </c>
    </row>
    <row r="325" spans="1:84" ht="26.25" customHeight="1">
      <c r="A325" s="17">
        <v>2299901</v>
      </c>
      <c r="B325" s="18" t="s">
        <v>458</v>
      </c>
      <c r="C325" s="22">
        <f t="shared" si="68"/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0</v>
      </c>
      <c r="AL325" s="11">
        <v>0</v>
      </c>
      <c r="AM325" s="11">
        <v>0</v>
      </c>
      <c r="AN325" s="11">
        <v>0</v>
      </c>
      <c r="AO325" s="11">
        <v>0</v>
      </c>
      <c r="AP325" s="11">
        <v>0</v>
      </c>
      <c r="AQ325" s="11">
        <v>0</v>
      </c>
      <c r="AR325" s="11">
        <v>0</v>
      </c>
      <c r="AS325" s="11">
        <v>0</v>
      </c>
      <c r="AT325" s="11">
        <v>0</v>
      </c>
      <c r="AU325" s="11">
        <v>0</v>
      </c>
      <c r="AV325" s="11">
        <v>0</v>
      </c>
      <c r="AW325" s="11">
        <v>0</v>
      </c>
      <c r="AX325" s="11">
        <v>0</v>
      </c>
      <c r="AY325" s="11">
        <v>0</v>
      </c>
      <c r="AZ325" s="11">
        <v>0</v>
      </c>
      <c r="BA325" s="11">
        <v>0</v>
      </c>
      <c r="BB325" s="11">
        <v>0</v>
      </c>
      <c r="BC325" s="11">
        <v>0</v>
      </c>
      <c r="BD325" s="11">
        <v>0</v>
      </c>
      <c r="BE325" s="11">
        <v>0</v>
      </c>
      <c r="BF325" s="11">
        <v>0</v>
      </c>
      <c r="BG325" s="11">
        <v>0</v>
      </c>
      <c r="BH325" s="11">
        <v>0</v>
      </c>
      <c r="BI325" s="11">
        <v>0</v>
      </c>
      <c r="BJ325" s="11">
        <v>0</v>
      </c>
      <c r="BK325" s="11">
        <v>0</v>
      </c>
      <c r="BL325" s="11">
        <v>0</v>
      </c>
      <c r="BM325" s="11">
        <v>0</v>
      </c>
      <c r="BN325" s="11">
        <v>0</v>
      </c>
      <c r="BO325" s="11">
        <v>0</v>
      </c>
      <c r="BP325" s="11">
        <v>0</v>
      </c>
      <c r="BQ325" s="11">
        <v>0</v>
      </c>
      <c r="BR325" s="11">
        <v>0</v>
      </c>
      <c r="BS325" s="11">
        <v>0</v>
      </c>
      <c r="BT325" s="11">
        <v>0</v>
      </c>
      <c r="BU325" s="11">
        <v>0</v>
      </c>
      <c r="BV325" s="11">
        <v>0</v>
      </c>
      <c r="BW325" s="11">
        <v>0</v>
      </c>
      <c r="BX325" s="11">
        <v>0</v>
      </c>
      <c r="BY325" s="11">
        <v>0</v>
      </c>
      <c r="BZ325" s="11">
        <v>0</v>
      </c>
      <c r="CA325" s="11">
        <v>0</v>
      </c>
      <c r="CB325" s="11">
        <v>0</v>
      </c>
      <c r="CC325" s="11">
        <v>0</v>
      </c>
      <c r="CD325" s="11">
        <v>0</v>
      </c>
      <c r="CE325" s="11">
        <v>0</v>
      </c>
      <c r="CF325" s="11">
        <v>0</v>
      </c>
    </row>
    <row r="326" ht="13.5">
      <c r="C326" s="21"/>
    </row>
  </sheetData>
  <mergeCells count="12">
    <mergeCell ref="AR4:BB4"/>
    <mergeCell ref="BC4:BF4"/>
    <mergeCell ref="BG4:BV4"/>
    <mergeCell ref="BW4:CA4"/>
    <mergeCell ref="A1:CF1"/>
    <mergeCell ref="A4:B4"/>
    <mergeCell ref="CC4:CF4"/>
    <mergeCell ref="CC2:CF2"/>
    <mergeCell ref="C3:C6"/>
    <mergeCell ref="D3:CF3"/>
    <mergeCell ref="D4:P4"/>
    <mergeCell ref="Q4:AQ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yusuangu</cp:lastModifiedBy>
  <dcterms:created xsi:type="dcterms:W3CDTF">2018-01-23T02:47:41Z</dcterms:created>
  <dcterms:modified xsi:type="dcterms:W3CDTF">2018-05-24T00:36:45Z</dcterms:modified>
  <cp:category/>
  <cp:version/>
  <cp:contentType/>
  <cp:contentStatus/>
</cp:coreProperties>
</file>